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<sst xmlns="http://schemas.openxmlformats.org/spreadsheetml/2006/main" count="424" uniqueCount="317">
  <si>
    <r>
      <t>单位代码：1</t>
    </r>
    <r>
      <rPr>
        <sz val="12"/>
        <color indexed="8"/>
        <rFont val="宋体"/>
        <family val="0"/>
      </rPr>
      <t>1623000013961468Q</t>
    </r>
  </si>
  <si>
    <t>单位名称：中共甘南州直属机关工作委员会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</si>
  <si>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</si>
  <si>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>4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楷体_GB2312"/>
        <family val="0"/>
      </rPr>
      <t>16</t>
    </r>
    <r>
      <rPr>
        <sz val="12"/>
        <color indexed="8"/>
        <rFont val="宋体"/>
        <family val="0"/>
      </rPr>
      <t>日</t>
    </r>
  </si>
  <si>
    <t>部门领导：</t>
  </si>
  <si>
    <t>财务负责人：</t>
  </si>
  <si>
    <t>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</si>
  <si>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</si>
  <si>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</si>
  <si>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</si>
  <si>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</si>
  <si>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</si>
  <si>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</si>
  <si>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</si>
  <si>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</si>
  <si>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</si>
  <si>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</si>
  <si>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</si>
  <si>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</si>
  <si>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</si>
  <si>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</si>
  <si>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</si>
  <si>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</si>
  <si>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</si>
  <si>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</si>
  <si>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</si>
  <si>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</si>
  <si>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</si>
  <si>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</si>
  <si>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</si>
  <si>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</si>
  <si>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</si>
  <si>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</si>
  <si>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</si>
  <si>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</si>
  <si>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</si>
  <si>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</si>
  <si>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</si>
  <si>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</si>
  <si>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</si>
  <si>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</si>
  <si>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</si>
  <si>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</si>
  <si>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</si>
  <si>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</si>
  <si>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</si>
  <si>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</si>
  <si>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</si>
  <si>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</si>
  <si>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</si>
  <si>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</si>
  <si>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</si>
  <si>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</si>
  <si>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</si>
  <si>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</si>
  <si>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</si>
  <si>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</si>
  <si>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</si>
  <si>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</si>
  <si>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</si>
  <si>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</si>
  <si>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</si>
  <si>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</si>
  <si>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</si>
  <si>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</si>
  <si>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</si>
  <si>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</si>
  <si>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</si>
  <si>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</si>
  <si>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</si>
  <si>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</si>
  <si>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</si>
  <si>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</si>
  <si>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</si>
  <si>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</si>
  <si>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</si>
  <si>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</si>
  <si>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</si>
  <si>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</si>
  <si>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</si>
  <si>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</si>
  <si>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</si>
  <si>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</si>
  <si>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</si>
  <si>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</si>
  <si>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</si>
  <si>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</si>
  <si>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</si>
  <si>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</si>
  <si>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</si>
  <si>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</si>
  <si>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</si>
  <si>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</si>
  <si>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</si>
  <si>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</si>
  <si>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</si>
  <si>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</si>
  <si>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</si>
  <si>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</si>
  <si>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</si>
  <si>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r>
      <t>*</t>
    </r>
    <r>
      <rPr>
        <sz val="9"/>
        <color indexed="8"/>
        <rFont val="宋体"/>
        <family val="0"/>
      </rPr>
      <t>*</t>
    </r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</si>
  <si>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</si>
  <si>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</si>
  <si>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</si>
  <si>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</si>
  <si>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</si>
  <si>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</si>
  <si>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</si>
  <si>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</si>
  <si>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</si>
  <si>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</si>
  <si>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</si>
  <si>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</si>
  <si>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</si>
  <si>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</si>
  <si>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</si>
  <si>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</si>
  <si>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</si>
  <si>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</si>
  <si>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</si>
  <si>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</si>
  <si>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</si>
  <si>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</si>
  <si>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</si>
  <si>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</si>
  <si>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</si>
  <si>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</si>
  <si>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</si>
  <si>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</si>
  <si>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</si>
  <si>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</si>
  <si>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</si>
  <si>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</si>
  <si>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</si>
  <si>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</si>
  <si>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</si>
  <si>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</si>
  <si>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</si>
  <si>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</si>
  <si>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</si>
  <si>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</si>
  <si>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</si>
  <si>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</si>
  <si>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</si>
  <si>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州直机关工委</t>
  </si>
  <si>
    <t>一般公共预算支出情况表</t>
  </si>
  <si>
    <t>科目编码</t>
  </si>
  <si>
    <t>科目名称</t>
  </si>
  <si>
    <t>**</t>
  </si>
  <si>
    <t>行政运行</t>
  </si>
  <si>
    <t>离退休</t>
  </si>
  <si>
    <t>行政事业单位医疗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</si>
  <si>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</si>
  <si>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</si>
  <si>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</si>
  <si>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</si>
  <si>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</si>
  <si>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</si>
  <si>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</si>
  <si>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</si>
  <si>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</si>
  <si>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</si>
  <si>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</si>
  <si>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</si>
  <si>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</si>
  <si>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</si>
  <si>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</si>
  <si>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</si>
  <si>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</si>
  <si>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</si>
  <si>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</si>
  <si>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</si>
  <si>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</si>
  <si>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</si>
  <si>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</si>
  <si>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</si>
  <si>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</si>
  <si>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</si>
  <si>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</si>
  <si>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</si>
  <si>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</si>
  <si>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</si>
  <si>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</si>
  <si>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</si>
  <si>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</si>
  <si>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</si>
  <si>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</si>
  <si>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</si>
  <si>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</si>
  <si>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</si>
  <si>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</si>
  <si>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</si>
  <si>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</si>
  <si>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</si>
  <si>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</si>
  <si>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</si>
  <si>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</si>
  <si>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</si>
  <si>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</si>
  <si>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</si>
  <si>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</si>
  <si>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</si>
  <si>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</si>
  <si>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</si>
  <si>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</si>
  <si>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</si>
  <si>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</si>
  <si>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</si>
  <si>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</si>
  <si>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</si>
  <si>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</si>
  <si>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</si>
  <si>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</si>
  <si>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</si>
  <si>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</si>
  <si>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</si>
  <si>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</si>
  <si>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</si>
  <si>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</si>
  <si>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</si>
  <si>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</si>
  <si>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</si>
  <si>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</si>
  <si>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</si>
  <si>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</si>
  <si>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</si>
  <si>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</si>
  <si>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</si>
  <si>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</si>
  <si>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</si>
  <si>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</si>
  <si>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</si>
  <si>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</si>
  <si>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</si>
  <si>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</si>
  <si>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</si>
  <si>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</si>
  <si>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</si>
  <si>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</si>
  <si>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</si>
  <si>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</si>
  <si>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</si>
  <si>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</si>
  <si>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</si>
  <si>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</si>
  <si>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</si>
  <si>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</si>
  <si>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</si>
  <si>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</si>
  <si>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</si>
  <si>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</si>
  <si>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</si>
  <si>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</si>
  <si>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</si>
  <si>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</si>
  <si>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</si>
  <si>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</si>
  <si>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</si>
  <si>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</si>
  <si>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</si>
  <si>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</si>
  <si>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</si>
  <si>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</si>
  <si>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</si>
  <si>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</si>
  <si>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</si>
  <si>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</si>
  <si>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</si>
  <si>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</si>
  <si>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</si>
  <si>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</si>
  <si>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</si>
  <si>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</si>
  <si>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</si>
  <si>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</si>
  <si>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</si>
  <si>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</si>
  <si>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</si>
  <si>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</si>
  <si>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</si>
  <si>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</si>
  <si>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</si>
  <si>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</si>
  <si>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</si>
  <si>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</si>
  <si>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</si>
  <si>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</si>
  <si>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r>
      <t>2</t>
    </r>
    <r>
      <rPr>
        <b/>
        <sz val="9"/>
        <color indexed="8"/>
        <rFont val="宋体"/>
        <family val="0"/>
      </rPr>
      <t>013101</t>
    </r>
  </si>
  <si>
    <t>党员教育培训经费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</si>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</sst>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 shrinkToFi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 applyProtection="1">
      <alignment/>
      <protection/>
    </xf>
    <xf numFmtId="0" fontId="15" fillId="0" borderId="14" xfId="0" applyFont="1" applyFill="1" applyBorder="1" applyAlignment="1">
      <alignment/>
    </xf>
    <xf numFmtId="0" fontId="61" fillId="0" borderId="14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176" fontId="4" fillId="0" borderId="14" xfId="72" applyNumberFormat="1" applyFont="1" applyFill="1" applyBorder="1" applyAlignment="1" applyProtection="1">
      <alignment vertical="center" wrapText="1"/>
      <protection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20" xfId="72" applyNumberFormat="1" applyFont="1" applyFill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22" xfId="72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22" xfId="72" applyNumberFormat="1" applyFont="1" applyFill="1" applyBorder="1" applyAlignment="1" applyProtection="1">
      <alignment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vertical="center"/>
      <protection/>
    </xf>
    <xf numFmtId="0" fontId="4" fillId="0" borderId="26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7" xfId="72" applyFont="1" applyBorder="1" applyAlignment="1" applyProtection="1">
      <alignment horizontal="center" vertical="center"/>
      <protection/>
    </xf>
    <xf numFmtId="0" fontId="4" fillId="0" borderId="20" xfId="72" applyFont="1" applyBorder="1" applyAlignment="1" applyProtection="1">
      <alignment horizontal="center" vertical="center"/>
      <protection/>
    </xf>
    <xf numFmtId="0" fontId="4" fillId="0" borderId="28" xfId="72" applyFont="1" applyBorder="1" applyAlignment="1" applyProtection="1">
      <alignment horizontal="center" vertical="center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0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0" xfId="72" applyNumberFormat="1" applyFont="1" applyFill="1" applyBorder="1" applyAlignment="1" applyProtection="1">
      <alignment horizontal="right" vertical="center" wrapText="1"/>
      <protection/>
    </xf>
    <xf numFmtId="0" fontId="4" fillId="0" borderId="27" xfId="72" applyFont="1" applyFill="1" applyBorder="1" applyAlignment="1" applyProtection="1">
      <alignment vertical="center"/>
      <protection/>
    </xf>
    <xf numFmtId="176" fontId="4" fillId="0" borderId="28" xfId="72" applyNumberFormat="1" applyFont="1" applyFill="1" applyBorder="1" applyAlignment="1" applyProtection="1">
      <alignment horizontal="right" vertical="center" wrapText="1"/>
      <protection/>
    </xf>
    <xf numFmtId="176" fontId="4" fillId="0" borderId="28" xfId="72" applyNumberFormat="1" applyFont="1" applyFill="1" applyBorder="1" applyAlignment="1" applyProtection="1">
      <alignment vertical="center" wrapText="1"/>
      <protection/>
    </xf>
    <xf numFmtId="0" fontId="4" fillId="0" borderId="22" xfId="72" applyFont="1" applyBorder="1" applyAlignment="1" applyProtection="1">
      <alignment vertical="center"/>
      <protection/>
    </xf>
    <xf numFmtId="176" fontId="4" fillId="0" borderId="20" xfId="72" applyNumberFormat="1" applyFont="1" applyBorder="1" applyAlignment="1" applyProtection="1">
      <alignment vertical="center"/>
      <protection/>
    </xf>
    <xf numFmtId="176" fontId="4" fillId="0" borderId="22" xfId="72" applyNumberFormat="1" applyFont="1" applyBorder="1" applyAlignment="1" applyProtection="1">
      <alignment/>
      <protection/>
    </xf>
    <xf numFmtId="0" fontId="4" fillId="0" borderId="22" xfId="72" applyFont="1" applyFill="1" applyBorder="1" applyAlignment="1" applyProtection="1">
      <alignment horizontal="center" vertical="center"/>
      <protection/>
    </xf>
    <xf numFmtId="176" fontId="4" fillId="0" borderId="20" xfId="72" applyNumberFormat="1" applyFont="1" applyFill="1" applyBorder="1" applyAlignment="1" applyProtection="1">
      <alignment horizontal="center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176" fontId="4" fillId="0" borderId="20" xfId="72" applyNumberFormat="1" applyFont="1" applyBorder="1" applyAlignment="1" applyProtection="1">
      <alignment horizontal="center" vertical="center"/>
      <protection/>
    </xf>
    <xf numFmtId="4" fontId="4" fillId="0" borderId="20" xfId="72" applyNumberFormat="1" applyFont="1" applyFill="1" applyBorder="1" applyAlignment="1" applyProtection="1">
      <alignment horizontal="right" vertical="center" wrapText="1"/>
      <protection/>
    </xf>
    <xf numFmtId="181" fontId="4" fillId="0" borderId="20" xfId="72" applyNumberFormat="1" applyFont="1" applyFill="1" applyBorder="1" applyAlignment="1" applyProtection="1">
      <alignment horizontal="right" vertical="center" wrapText="1"/>
      <protection/>
    </xf>
    <xf numFmtId="176" fontId="4" fillId="0" borderId="22" xfId="72" applyNumberFormat="1" applyFont="1" applyFill="1" applyBorder="1" applyAlignment="1" applyProtection="1">
      <alignment/>
      <protection/>
    </xf>
    <xf numFmtId="176" fontId="4" fillId="0" borderId="20" xfId="72" applyNumberFormat="1" applyFont="1" applyBorder="1" applyAlignment="1" applyProtection="1">
      <alignment horizontal="right" vertical="center" wrapText="1"/>
      <protection/>
    </xf>
    <xf numFmtId="176" fontId="4" fillId="0" borderId="20" xfId="72" applyNumberFormat="1" applyFont="1" applyBorder="1" applyAlignment="1" applyProtection="1">
      <alignment/>
      <protection/>
    </xf>
    <xf numFmtId="0" fontId="4" fillId="0" borderId="22" xfId="72" applyFont="1" applyBorder="1" applyAlignment="1" applyProtection="1">
      <alignment/>
      <protection/>
    </xf>
    <xf numFmtId="176" fontId="4" fillId="0" borderId="22" xfId="72" applyNumberFormat="1" applyFont="1" applyFill="1" applyBorder="1" applyAlignment="1" applyProtection="1">
      <alignment horizontal="center" vertical="center"/>
      <protection/>
    </xf>
    <xf numFmtId="176" fontId="4" fillId="0" borderId="28" xfId="72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5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9" fillId="0" borderId="29" xfId="25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F26" sqref="F26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01"/>
      <c r="B2"/>
      <c r="C2"/>
      <c r="D2"/>
      <c r="E2"/>
      <c r="F2"/>
      <c r="G2"/>
      <c r="H2"/>
    </row>
    <row r="3" spans="1:8" ht="18.75" customHeight="1">
      <c r="A3" s="202" t="s">
        <v>0</v>
      </c>
      <c r="B3" s="203"/>
      <c r="C3" s="203"/>
      <c r="D3" s="203"/>
      <c r="E3" s="203"/>
      <c r="F3" s="203"/>
      <c r="G3" s="203"/>
      <c r="H3"/>
    </row>
    <row r="4" spans="1:8" ht="16.5" customHeight="1">
      <c r="A4" s="202" t="s">
        <v>1</v>
      </c>
      <c r="B4" s="203"/>
      <c r="C4" s="203"/>
      <c r="D4" s="203"/>
      <c r="E4" s="203"/>
      <c r="F4" s="203"/>
      <c r="G4" s="203"/>
      <c r="H4"/>
    </row>
    <row r="5" spans="1:8" ht="14.25" customHeight="1">
      <c r="A5" s="203"/>
      <c r="B5" s="203"/>
      <c r="C5" s="203"/>
      <c r="D5" s="203"/>
      <c r="E5" s="203"/>
      <c r="F5" s="203"/>
      <c r="G5" s="203"/>
      <c r="H5"/>
    </row>
    <row r="6" spans="1:8" ht="14.25" customHeight="1">
      <c r="A6" s="203"/>
      <c r="B6" s="203"/>
      <c r="C6" s="203"/>
      <c r="D6" s="203"/>
      <c r="E6" s="203"/>
      <c r="F6" s="203"/>
      <c r="G6" s="203"/>
      <c r="H6"/>
    </row>
    <row r="7" spans="1:8" ht="14.25" customHeight="1">
      <c r="A7" s="203"/>
      <c r="B7" s="203"/>
      <c r="C7" s="203"/>
      <c r="D7" s="203"/>
      <c r="E7" s="203"/>
      <c r="F7" s="203"/>
      <c r="G7" s="203"/>
      <c r="H7"/>
    </row>
    <row r="8" spans="1:8" ht="14.25" customHeight="1">
      <c r="A8" s="203"/>
      <c r="B8" s="203"/>
      <c r="C8" s="203"/>
      <c r="D8" s="203"/>
      <c r="E8" s="203"/>
      <c r="F8" s="203"/>
      <c r="G8" s="203"/>
      <c r="H8"/>
    </row>
    <row r="9" spans="1:8" ht="33" customHeight="1">
      <c r="A9" s="204" t="s">
        <v>2</v>
      </c>
      <c r="B9" s="204"/>
      <c r="C9" s="204"/>
      <c r="D9" s="204"/>
      <c r="E9" s="204"/>
      <c r="F9" s="204"/>
      <c r="G9" s="204"/>
      <c r="H9"/>
    </row>
    <row r="10" spans="1:8" ht="14.25" customHeight="1">
      <c r="A10" s="203"/>
      <c r="B10" s="203"/>
      <c r="C10" s="203"/>
      <c r="D10" s="203"/>
      <c r="E10" s="203"/>
      <c r="F10" s="203"/>
      <c r="G10" s="203"/>
      <c r="H10"/>
    </row>
    <row r="11" spans="1:8" ht="14.25" customHeight="1">
      <c r="A11" s="203"/>
      <c r="B11" s="203"/>
      <c r="C11" s="203"/>
      <c r="D11" s="203"/>
      <c r="E11" s="203"/>
      <c r="F11" s="203"/>
      <c r="G11" s="203"/>
      <c r="H11"/>
    </row>
    <row r="12" spans="1:8" ht="14.25" customHeight="1">
      <c r="A12" s="203"/>
      <c r="B12" s="203"/>
      <c r="C12" s="203"/>
      <c r="D12" s="203"/>
      <c r="E12" s="203"/>
      <c r="F12" s="203"/>
      <c r="G12" s="203"/>
      <c r="H12"/>
    </row>
    <row r="13" spans="1:8" ht="14.25" customHeight="1">
      <c r="A13" s="203"/>
      <c r="B13" s="203"/>
      <c r="C13" s="203"/>
      <c r="D13" s="203"/>
      <c r="E13" s="203"/>
      <c r="F13" s="203"/>
      <c r="G13" s="203"/>
      <c r="H13"/>
    </row>
    <row r="14" spans="1:8" ht="14.25" customHeight="1">
      <c r="A14" s="203"/>
      <c r="B14" s="203"/>
      <c r="C14" s="203"/>
      <c r="D14" s="203"/>
      <c r="E14" s="203"/>
      <c r="F14" s="203"/>
      <c r="G14" s="203"/>
      <c r="H14"/>
    </row>
    <row r="15" spans="1:8" ht="14.25" customHeight="1">
      <c r="A15" s="203"/>
      <c r="B15" s="203"/>
      <c r="C15" s="203"/>
      <c r="D15" s="203"/>
      <c r="E15" s="203"/>
      <c r="F15" s="203"/>
      <c r="G15" s="203"/>
      <c r="H15"/>
    </row>
    <row r="16" spans="1:8" ht="14.25" customHeight="1">
      <c r="A16" s="203"/>
      <c r="B16" s="203"/>
      <c r="C16" s="203"/>
      <c r="D16" s="203"/>
      <c r="E16" s="203"/>
      <c r="F16" s="203"/>
      <c r="G16" s="203"/>
      <c r="H16"/>
    </row>
    <row r="17" spans="1:8" ht="14.25" customHeight="1">
      <c r="A17" s="203"/>
      <c r="B17" s="203"/>
      <c r="C17" s="203"/>
      <c r="D17" s="203"/>
      <c r="E17" s="203"/>
      <c r="F17" s="203"/>
      <c r="G17" s="203"/>
      <c r="H17"/>
    </row>
    <row r="18" spans="1:8" ht="14.25" customHeight="1">
      <c r="A18" s="203"/>
      <c r="B18" s="203"/>
      <c r="C18" s="203"/>
      <c r="D18" s="203"/>
      <c r="E18" s="203"/>
      <c r="F18" s="203"/>
      <c r="G18" s="203"/>
      <c r="H18"/>
    </row>
    <row r="19" spans="1:8" ht="14.25" customHeight="1">
      <c r="A19" s="205" t="s">
        <v>3</v>
      </c>
      <c r="B19" s="203"/>
      <c r="C19" s="203"/>
      <c r="D19" s="203"/>
      <c r="E19" s="203"/>
      <c r="F19" s="203"/>
      <c r="G19" s="203"/>
      <c r="H19"/>
    </row>
    <row r="20" spans="1:8" ht="14.25" customHeight="1">
      <c r="A20" s="203"/>
      <c r="B20" s="203"/>
      <c r="C20" s="203"/>
      <c r="D20" s="203"/>
      <c r="E20" s="203"/>
      <c r="F20" s="203"/>
      <c r="G20" s="203"/>
      <c r="H20"/>
    </row>
    <row r="21" spans="1:8" ht="14.25" customHeight="1">
      <c r="A21" s="203"/>
      <c r="B21" s="203"/>
      <c r="C21" s="203"/>
      <c r="D21" s="203"/>
      <c r="E21" s="203"/>
      <c r="F21" s="203"/>
      <c r="G21" s="203"/>
      <c r="H21"/>
    </row>
    <row r="22" spans="1:8" ht="14.25" customHeight="1">
      <c r="A22" s="203"/>
      <c r="B22" s="202" t="s">
        <v>4</v>
      </c>
      <c r="C22"/>
      <c r="D22"/>
      <c r="E22" s="203" t="s">
        <v>5</v>
      </c>
      <c r="F22" s="206"/>
      <c r="G22" s="207" t="s">
        <v>6</v>
      </c>
      <c r="H22"/>
    </row>
    <row r="23" spans="1:8" ht="15.75" customHeight="1">
      <c r="A23"/>
      <c r="B23" s="208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SheetLayoutView="100" workbookViewId="0" topLeftCell="A1">
      <selection activeCell="G14" sqref="G14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24.75" customHeight="1">
      <c r="A1" s="47" t="s">
        <v>283</v>
      </c>
      <c r="B1" s="47"/>
      <c r="C1" s="47"/>
      <c r="R1" s="45"/>
    </row>
    <row r="2" spans="1:18" ht="24.75" customHeight="1">
      <c r="A2" s="48"/>
      <c r="C2" s="49" t="s">
        <v>284</v>
      </c>
      <c r="R2" s="45"/>
    </row>
    <row r="3" spans="1:18" ht="24.75" customHeight="1">
      <c r="A3" s="50" t="s">
        <v>146</v>
      </c>
      <c r="B3" s="51" t="s">
        <v>285</v>
      </c>
      <c r="C3" s="52" t="s">
        <v>286</v>
      </c>
      <c r="D3" s="53"/>
      <c r="R3" s="45"/>
    </row>
    <row r="4" spans="1:18" ht="33.75" customHeight="1">
      <c r="A4" s="50"/>
      <c r="B4" s="51"/>
      <c r="C4" s="54"/>
      <c r="D4" s="53"/>
      <c r="R4" s="45"/>
    </row>
    <row r="5" spans="1:18" ht="24.75" customHeight="1">
      <c r="A5" s="50" t="s">
        <v>148</v>
      </c>
      <c r="B5" s="51" t="s">
        <v>148</v>
      </c>
      <c r="C5" s="55" t="s">
        <v>148</v>
      </c>
      <c r="D5" s="53"/>
      <c r="R5" s="45"/>
    </row>
    <row r="6" spans="1:3" s="45" customFormat="1" ht="24.75" customHeight="1">
      <c r="A6" s="56" t="s">
        <v>101</v>
      </c>
      <c r="B6" s="57"/>
      <c r="C6" s="58"/>
    </row>
    <row r="7" spans="1:18" ht="24.75" customHeight="1">
      <c r="A7" s="37" t="s">
        <v>287</v>
      </c>
      <c r="B7" s="57" t="s">
        <v>288</v>
      </c>
      <c r="C7" s="58">
        <v>250000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24.75" customHeight="1">
      <c r="A8" s="37"/>
      <c r="B8" s="57"/>
      <c r="C8" s="58"/>
      <c r="R8" s="45"/>
    </row>
    <row r="9" spans="1:18" ht="24.75" customHeight="1">
      <c r="A9" s="37"/>
      <c r="B9" s="57"/>
      <c r="C9" s="58"/>
      <c r="R9" s="45"/>
    </row>
    <row r="10" spans="1:18" ht="24.75" customHeight="1">
      <c r="A10" s="37"/>
      <c r="B10" s="57"/>
      <c r="C10" s="58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4.75" customHeight="1">
      <c r="A11" s="37"/>
      <c r="B11" s="57"/>
      <c r="C11" s="58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4.75" customHeight="1">
      <c r="A12" s="41"/>
      <c r="B12" s="59"/>
      <c r="C12" s="2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4.75" customHeight="1">
      <c r="A13" s="37"/>
      <c r="B13" s="57"/>
      <c r="C13" s="5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4.75" customHeight="1">
      <c r="A14" s="41"/>
      <c r="B14" s="59"/>
      <c r="C14" s="29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4.75" customHeight="1">
      <c r="A15" s="37"/>
      <c r="B15" s="57"/>
      <c r="C15" s="5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4.75" customHeight="1">
      <c r="A16" s="41"/>
      <c r="B16" s="59"/>
      <c r="C16" s="2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4.75" customHeight="1">
      <c r="A17" s="37"/>
      <c r="B17" s="57"/>
      <c r="C17" s="5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4.75" customHeight="1">
      <c r="A18" s="41"/>
      <c r="B18" s="59"/>
      <c r="C18" s="29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4.75" customHeight="1">
      <c r="A19" s="41"/>
      <c r="B19" s="59"/>
      <c r="C19" s="29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1" ht="22.5" customHeight="1">
      <c r="A21" s="45"/>
    </row>
    <row r="23" spans="1:18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23" sqref="F23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2"/>
    </row>
    <row r="2" spans="1:8" ht="24.75" customHeight="1">
      <c r="A2" s="3" t="s">
        <v>289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140</v>
      </c>
      <c r="B4" s="33" t="s">
        <v>290</v>
      </c>
      <c r="C4" s="33" t="s">
        <v>291</v>
      </c>
      <c r="D4" s="33" t="s">
        <v>292</v>
      </c>
      <c r="E4" s="33" t="s">
        <v>293</v>
      </c>
      <c r="F4" s="34"/>
      <c r="G4" s="33" t="s">
        <v>294</v>
      </c>
      <c r="H4" s="35" t="s">
        <v>295</v>
      </c>
    </row>
    <row r="5" spans="1:8" ht="24.75" customHeight="1">
      <c r="A5" s="36"/>
      <c r="B5" s="34"/>
      <c r="C5" s="34"/>
      <c r="D5" s="34"/>
      <c r="E5" s="33" t="s">
        <v>296</v>
      </c>
      <c r="F5" s="33" t="s">
        <v>297</v>
      </c>
      <c r="G5" s="33"/>
      <c r="H5" s="35"/>
    </row>
    <row r="6" spans="1:9" s="11" customFormat="1" ht="24.75" customHeight="1">
      <c r="A6" s="37" t="s">
        <v>101</v>
      </c>
      <c r="B6" s="38">
        <f aca="true" t="shared" si="0" ref="B6:H6">B7</f>
        <v>85000</v>
      </c>
      <c r="C6" s="39">
        <f t="shared" si="0"/>
        <v>0</v>
      </c>
      <c r="D6" s="38">
        <f t="shared" si="0"/>
        <v>5000</v>
      </c>
      <c r="E6" s="39">
        <f t="shared" si="0"/>
        <v>0</v>
      </c>
      <c r="F6" s="38">
        <f t="shared" si="0"/>
        <v>0</v>
      </c>
      <c r="G6" s="38">
        <f t="shared" si="0"/>
        <v>25000</v>
      </c>
      <c r="H6" s="40">
        <f t="shared" si="0"/>
        <v>55000</v>
      </c>
      <c r="I6" s="2"/>
    </row>
    <row r="7" spans="1:8" ht="24.75" customHeight="1">
      <c r="A7" s="37" t="s">
        <v>144</v>
      </c>
      <c r="B7" s="38">
        <v>85000</v>
      </c>
      <c r="C7" s="39"/>
      <c r="D7" s="38">
        <v>5000</v>
      </c>
      <c r="E7" s="39"/>
      <c r="F7" s="38"/>
      <c r="G7" s="38">
        <v>25000</v>
      </c>
      <c r="H7" s="40">
        <v>55000</v>
      </c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K13" sqref="K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298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299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148</v>
      </c>
      <c r="B5" s="6" t="s">
        <v>148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89113</v>
      </c>
      <c r="D6" s="25">
        <f>SUM(D7:D18)</f>
        <v>89113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300</v>
      </c>
      <c r="C7" s="29">
        <v>10000</v>
      </c>
      <c r="D7" s="29">
        <v>10000</v>
      </c>
      <c r="E7" s="30"/>
    </row>
    <row r="8" spans="1:5" ht="25.5" customHeight="1">
      <c r="A8" s="27">
        <v>2</v>
      </c>
      <c r="B8" s="28" t="s">
        <v>301</v>
      </c>
      <c r="C8" s="29">
        <v>10000</v>
      </c>
      <c r="D8" s="29">
        <v>10000</v>
      </c>
      <c r="E8" s="30"/>
    </row>
    <row r="9" spans="1:5" ht="25.5" customHeight="1">
      <c r="A9" s="27">
        <v>3</v>
      </c>
      <c r="B9" s="28" t="s">
        <v>302</v>
      </c>
      <c r="E9" s="30"/>
    </row>
    <row r="10" spans="1:5" ht="25.5" customHeight="1">
      <c r="A10" s="27">
        <v>4</v>
      </c>
      <c r="B10" s="28" t="s">
        <v>303</v>
      </c>
      <c r="C10" s="31"/>
      <c r="D10" s="31"/>
      <c r="E10" s="30"/>
    </row>
    <row r="11" spans="1:5" ht="25.5" customHeight="1">
      <c r="A11" s="27">
        <v>5</v>
      </c>
      <c r="B11" s="28" t="s">
        <v>304</v>
      </c>
      <c r="C11" s="31">
        <v>1000</v>
      </c>
      <c r="D11" s="31">
        <v>1000</v>
      </c>
      <c r="E11" s="30"/>
    </row>
    <row r="12" spans="1:5" ht="25.5" customHeight="1">
      <c r="A12" s="27">
        <v>6</v>
      </c>
      <c r="B12" s="28" t="s">
        <v>305</v>
      </c>
      <c r="C12" s="29">
        <v>45000</v>
      </c>
      <c r="D12" s="29">
        <v>45000</v>
      </c>
      <c r="E12" s="30"/>
    </row>
    <row r="13" spans="1:5" ht="25.5" customHeight="1">
      <c r="A13" s="27">
        <v>7</v>
      </c>
      <c r="B13" s="28" t="s">
        <v>306</v>
      </c>
      <c r="C13" s="29">
        <v>8000</v>
      </c>
      <c r="D13" s="29">
        <v>8000</v>
      </c>
      <c r="E13" s="30"/>
    </row>
    <row r="14" spans="1:5" ht="25.5" customHeight="1">
      <c r="A14" s="27">
        <v>8</v>
      </c>
      <c r="B14" s="28" t="s">
        <v>307</v>
      </c>
      <c r="C14" s="31"/>
      <c r="D14" s="31"/>
      <c r="E14" s="30"/>
    </row>
    <row r="15" spans="1:5" ht="25.5" customHeight="1">
      <c r="A15" s="27">
        <v>9</v>
      </c>
      <c r="B15" s="28" t="s">
        <v>294</v>
      </c>
      <c r="C15" s="31">
        <v>2000</v>
      </c>
      <c r="D15" s="31">
        <v>2000</v>
      </c>
      <c r="E15" s="30"/>
    </row>
    <row r="16" spans="1:5" ht="25.5" customHeight="1">
      <c r="A16" s="27">
        <v>10</v>
      </c>
      <c r="B16" s="28" t="s">
        <v>308</v>
      </c>
      <c r="C16" s="31">
        <v>11113</v>
      </c>
      <c r="D16" s="31">
        <v>11113</v>
      </c>
      <c r="E16" s="30"/>
    </row>
    <row r="17" spans="1:5" ht="25.5" customHeight="1">
      <c r="A17" s="27">
        <v>11</v>
      </c>
      <c r="B17" s="28" t="s">
        <v>309</v>
      </c>
      <c r="C17" s="31"/>
      <c r="D17" s="31"/>
      <c r="E17" s="30"/>
    </row>
    <row r="18" spans="1:5" ht="25.5" customHeight="1">
      <c r="A18" s="27">
        <v>12</v>
      </c>
      <c r="B18" s="28" t="s">
        <v>310</v>
      </c>
      <c r="C18" s="29">
        <v>2000</v>
      </c>
      <c r="D18" s="29">
        <v>2000</v>
      </c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311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312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5" sqref="A5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313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140</v>
      </c>
      <c r="B4" s="6" t="s">
        <v>101</v>
      </c>
      <c r="C4" s="6" t="s">
        <v>314</v>
      </c>
      <c r="D4" s="6" t="s">
        <v>315</v>
      </c>
      <c r="E4" s="7" t="s">
        <v>316</v>
      </c>
      <c r="F4"/>
      <c r="G4"/>
    </row>
    <row r="5" spans="1:13" s="1" customFormat="1" ht="24.75" customHeight="1">
      <c r="A5" s="5" t="s">
        <v>148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90"/>
      <c r="C3"/>
      <c r="D3"/>
    </row>
    <row r="4" spans="1:4" ht="24.75" customHeight="1">
      <c r="A4"/>
      <c r="B4" s="191" t="s">
        <v>9</v>
      </c>
      <c r="C4" s="192" t="s">
        <v>10</v>
      </c>
      <c r="D4"/>
    </row>
    <row r="5" spans="1:4" ht="24.75" customHeight="1">
      <c r="A5"/>
      <c r="B5" s="193" t="s">
        <v>11</v>
      </c>
      <c r="C5" s="194"/>
      <c r="D5"/>
    </row>
    <row r="6" spans="1:4" ht="24.75" customHeight="1">
      <c r="A6"/>
      <c r="B6" s="193" t="s">
        <v>12</v>
      </c>
      <c r="C6" s="194" t="s">
        <v>13</v>
      </c>
      <c r="D6"/>
    </row>
    <row r="7" spans="1:4" ht="24.75" customHeight="1">
      <c r="A7"/>
      <c r="B7" s="193" t="s">
        <v>14</v>
      </c>
      <c r="C7" s="194" t="s">
        <v>15</v>
      </c>
      <c r="D7"/>
    </row>
    <row r="8" spans="1:4" ht="24.75" customHeight="1">
      <c r="A8"/>
      <c r="B8" s="193" t="s">
        <v>16</v>
      </c>
      <c r="C8" s="194"/>
      <c r="D8"/>
    </row>
    <row r="9" spans="1:4" ht="24.75" customHeight="1">
      <c r="A9"/>
      <c r="B9" s="193" t="s">
        <v>17</v>
      </c>
      <c r="C9" s="194" t="s">
        <v>18</v>
      </c>
      <c r="D9"/>
    </row>
    <row r="10" spans="1:4" ht="24.75" customHeight="1">
      <c r="A10"/>
      <c r="B10" s="193" t="s">
        <v>19</v>
      </c>
      <c r="C10" s="194" t="s">
        <v>20</v>
      </c>
      <c r="D10"/>
    </row>
    <row r="11" spans="1:4" ht="24.75" customHeight="1">
      <c r="A11"/>
      <c r="B11" s="195" t="s">
        <v>21</v>
      </c>
      <c r="C11" s="194" t="s">
        <v>22</v>
      </c>
      <c r="D11"/>
    </row>
    <row r="12" spans="1:4" ht="24.75" customHeight="1">
      <c r="A12"/>
      <c r="B12" s="196" t="s">
        <v>23</v>
      </c>
      <c r="C12" s="197" t="s">
        <v>24</v>
      </c>
      <c r="D12"/>
    </row>
    <row r="13" spans="1:4" ht="24.75" customHeight="1">
      <c r="A13"/>
      <c r="B13" s="196" t="s">
        <v>25</v>
      </c>
      <c r="C13" s="198"/>
      <c r="D13"/>
    </row>
    <row r="14" spans="1:4" ht="24.75" customHeight="1">
      <c r="A14"/>
      <c r="B14" s="196" t="s">
        <v>26</v>
      </c>
      <c r="C14" s="198"/>
      <c r="D14"/>
    </row>
    <row r="15" spans="1:4" ht="24.75" customHeight="1">
      <c r="A15"/>
      <c r="B15" s="199" t="s">
        <v>27</v>
      </c>
      <c r="C15" s="20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">
      <selection activeCell="D10" sqref="D10"/>
    </sheetView>
  </sheetViews>
  <sheetFormatPr defaultColWidth="9.140625" defaultRowHeight="12.75" customHeight="1"/>
  <cols>
    <col min="1" max="1" width="29.7109375" style="158" customWidth="1"/>
    <col min="2" max="2" width="17.57421875" style="158" customWidth="1"/>
    <col min="3" max="3" width="28.57421875" style="158" customWidth="1"/>
    <col min="4" max="4" width="15.57421875" style="158" customWidth="1"/>
    <col min="5" max="5" width="31.28125" style="158" customWidth="1"/>
    <col min="6" max="16384" width="9.140625" style="159" customWidth="1"/>
  </cols>
  <sheetData>
    <row r="1" spans="1:4" ht="24.75" customHeight="1">
      <c r="A1" s="160" t="s">
        <v>28</v>
      </c>
      <c r="B1" s="160"/>
      <c r="C1" s="160"/>
      <c r="D1" s="160"/>
    </row>
    <row r="2" spans="1:4" ht="24.75" customHeight="1">
      <c r="A2" s="161"/>
      <c r="B2" s="162"/>
      <c r="C2" s="163"/>
      <c r="D2" s="164" t="s">
        <v>29</v>
      </c>
    </row>
    <row r="3" spans="1:4" ht="24.75" customHeight="1">
      <c r="A3" s="165" t="s">
        <v>30</v>
      </c>
      <c r="B3" s="166"/>
      <c r="C3" s="166" t="s">
        <v>31</v>
      </c>
      <c r="D3" s="167"/>
    </row>
    <row r="4" spans="1:4" ht="24.75" customHeight="1">
      <c r="A4" s="165" t="s">
        <v>32</v>
      </c>
      <c r="B4" s="166" t="s">
        <v>33</v>
      </c>
      <c r="C4" s="166" t="s">
        <v>32</v>
      </c>
      <c r="D4" s="167" t="s">
        <v>33</v>
      </c>
    </row>
    <row r="5" spans="1:5" s="157" customFormat="1" ht="24.75" customHeight="1">
      <c r="A5" s="168" t="s">
        <v>34</v>
      </c>
      <c r="B5" s="110">
        <v>1746020</v>
      </c>
      <c r="C5" s="169" t="s">
        <v>35</v>
      </c>
      <c r="D5" s="123">
        <v>1595576</v>
      </c>
      <c r="E5" s="170"/>
    </row>
    <row r="6" spans="1:5" s="157" customFormat="1" ht="24.75" customHeight="1">
      <c r="A6" s="168" t="s">
        <v>36</v>
      </c>
      <c r="B6" s="171">
        <v>0</v>
      </c>
      <c r="C6" s="169" t="s">
        <v>37</v>
      </c>
      <c r="D6" s="123">
        <v>0</v>
      </c>
      <c r="E6" s="170"/>
    </row>
    <row r="7" spans="1:5" s="157" customFormat="1" ht="24.75" customHeight="1">
      <c r="A7" s="172" t="s">
        <v>38</v>
      </c>
      <c r="B7" s="171">
        <v>0</v>
      </c>
      <c r="C7" s="169" t="s">
        <v>39</v>
      </c>
      <c r="D7" s="123">
        <v>0</v>
      </c>
      <c r="E7" s="170"/>
    </row>
    <row r="8" spans="1:5" s="157" customFormat="1" ht="24.75" customHeight="1">
      <c r="A8" s="168" t="s">
        <v>40</v>
      </c>
      <c r="B8" s="171">
        <v>0</v>
      </c>
      <c r="C8" s="169" t="s">
        <v>41</v>
      </c>
      <c r="D8" s="123">
        <v>0</v>
      </c>
      <c r="E8" s="170"/>
    </row>
    <row r="9" spans="1:5" s="157" customFormat="1" ht="24.75" customHeight="1">
      <c r="A9" s="168" t="s">
        <v>42</v>
      </c>
      <c r="B9" s="171">
        <v>0</v>
      </c>
      <c r="C9" s="169" t="s">
        <v>43</v>
      </c>
      <c r="D9" s="123">
        <v>0</v>
      </c>
      <c r="E9" s="170"/>
    </row>
    <row r="10" spans="1:5" s="157" customFormat="1" ht="24.75" customHeight="1">
      <c r="A10" s="172" t="s">
        <v>44</v>
      </c>
      <c r="B10" s="171">
        <v>0</v>
      </c>
      <c r="C10" s="169" t="s">
        <v>45</v>
      </c>
      <c r="D10" s="173">
        <v>0</v>
      </c>
      <c r="E10" s="170"/>
    </row>
    <row r="11" spans="1:5" s="157" customFormat="1" ht="24.75" customHeight="1">
      <c r="A11" s="172" t="s">
        <v>46</v>
      </c>
      <c r="B11" s="171">
        <v>0</v>
      </c>
      <c r="C11" s="169" t="s">
        <v>47</v>
      </c>
      <c r="D11" s="174">
        <v>0</v>
      </c>
      <c r="E11" s="170"/>
    </row>
    <row r="12" spans="1:5" s="157" customFormat="1" ht="24.75" customHeight="1">
      <c r="A12" s="168" t="s">
        <v>48</v>
      </c>
      <c r="B12" s="171">
        <v>0</v>
      </c>
      <c r="C12" s="169" t="s">
        <v>49</v>
      </c>
      <c r="D12" s="128">
        <v>75087</v>
      </c>
      <c r="E12" s="170"/>
    </row>
    <row r="13" spans="1:5" s="157" customFormat="1" ht="24.75" customHeight="1">
      <c r="A13" s="168" t="s">
        <v>50</v>
      </c>
      <c r="B13" s="171">
        <v>0</v>
      </c>
      <c r="C13" s="169" t="s">
        <v>51</v>
      </c>
      <c r="D13" s="128">
        <v>75357</v>
      </c>
      <c r="E13" s="170"/>
    </row>
    <row r="14" spans="1:5" s="157" customFormat="1" ht="24.75" customHeight="1">
      <c r="A14" s="172"/>
      <c r="B14" s="169"/>
      <c r="C14" s="169" t="s">
        <v>52</v>
      </c>
      <c r="D14" s="128"/>
      <c r="E14" s="170"/>
    </row>
    <row r="15" spans="1:5" s="157" customFormat="1" ht="24.75" customHeight="1">
      <c r="A15" s="172"/>
      <c r="B15" s="169"/>
      <c r="C15" s="169" t="s">
        <v>53</v>
      </c>
      <c r="D15" s="128">
        <v>0</v>
      </c>
      <c r="E15" s="170"/>
    </row>
    <row r="16" spans="1:5" s="157" customFormat="1" ht="24.75" customHeight="1">
      <c r="A16" s="168"/>
      <c r="B16" s="169"/>
      <c r="C16" s="169" t="s">
        <v>54</v>
      </c>
      <c r="D16" s="128">
        <v>0</v>
      </c>
      <c r="E16" s="170"/>
    </row>
    <row r="17" spans="1:5" s="157" customFormat="1" ht="24.75" customHeight="1">
      <c r="A17" s="168"/>
      <c r="B17" s="169"/>
      <c r="C17" s="169" t="s">
        <v>55</v>
      </c>
      <c r="D17" s="128">
        <v>0</v>
      </c>
      <c r="E17" s="170"/>
    </row>
    <row r="18" spans="1:5" s="157" customFormat="1" ht="24.75" customHeight="1">
      <c r="A18" s="168"/>
      <c r="B18" s="169"/>
      <c r="C18" s="169" t="s">
        <v>56</v>
      </c>
      <c r="D18" s="128">
        <v>0</v>
      </c>
      <c r="E18" s="170"/>
    </row>
    <row r="19" spans="1:5" s="157" customFormat="1" ht="24.75" customHeight="1">
      <c r="A19" s="168"/>
      <c r="B19" s="169"/>
      <c r="C19" s="169" t="s">
        <v>57</v>
      </c>
      <c r="D19" s="128">
        <v>0</v>
      </c>
      <c r="E19" s="170"/>
    </row>
    <row r="20" spans="1:5" s="157" customFormat="1" ht="24.75" customHeight="1">
      <c r="A20" s="168"/>
      <c r="B20" s="169"/>
      <c r="C20" s="169" t="s">
        <v>58</v>
      </c>
      <c r="D20" s="128">
        <v>0</v>
      </c>
      <c r="E20" s="170"/>
    </row>
    <row r="21" spans="1:5" s="157" customFormat="1" ht="24.75" customHeight="1">
      <c r="A21" s="168"/>
      <c r="B21" s="169"/>
      <c r="C21" s="169" t="s">
        <v>59</v>
      </c>
      <c r="D21" s="128">
        <v>0</v>
      </c>
      <c r="E21" s="170"/>
    </row>
    <row r="22" spans="1:5" s="157" customFormat="1" ht="24.75" customHeight="1">
      <c r="A22" s="168"/>
      <c r="B22" s="169"/>
      <c r="C22" s="169" t="s">
        <v>60</v>
      </c>
      <c r="D22" s="128">
        <v>0</v>
      </c>
      <c r="E22" s="170"/>
    </row>
    <row r="23" spans="1:5" s="157" customFormat="1" ht="24.75" customHeight="1">
      <c r="A23" s="168"/>
      <c r="B23" s="169"/>
      <c r="C23" s="169" t="s">
        <v>61</v>
      </c>
      <c r="D23" s="128">
        <v>0</v>
      </c>
      <c r="E23" s="170"/>
    </row>
    <row r="24" spans="1:5" s="157" customFormat="1" ht="24.75" customHeight="1">
      <c r="A24" s="168"/>
      <c r="B24" s="169"/>
      <c r="C24" s="169" t="s">
        <v>62</v>
      </c>
      <c r="D24" s="128"/>
      <c r="E24" s="170"/>
    </row>
    <row r="25" spans="1:5" s="157" customFormat="1" ht="24.75" customHeight="1">
      <c r="A25" s="168"/>
      <c r="B25" s="169"/>
      <c r="C25" s="169" t="s">
        <v>63</v>
      </c>
      <c r="D25" s="128">
        <v>0</v>
      </c>
      <c r="E25" s="170"/>
    </row>
    <row r="26" spans="1:5" s="157" customFormat="1" ht="24.75" customHeight="1">
      <c r="A26" s="168"/>
      <c r="B26" s="169"/>
      <c r="C26" s="169" t="s">
        <v>64</v>
      </c>
      <c r="D26" s="128">
        <v>0</v>
      </c>
      <c r="E26" s="170"/>
    </row>
    <row r="27" spans="1:5" s="157" customFormat="1" ht="24.75" customHeight="1">
      <c r="A27" s="168"/>
      <c r="B27" s="169"/>
      <c r="C27" s="169" t="s">
        <v>65</v>
      </c>
      <c r="D27" s="128">
        <v>0</v>
      </c>
      <c r="E27" s="170"/>
    </row>
    <row r="28" spans="1:5" s="157" customFormat="1" ht="24.75" customHeight="1">
      <c r="A28" s="168"/>
      <c r="B28" s="169"/>
      <c r="C28" s="169" t="s">
        <v>66</v>
      </c>
      <c r="D28" s="128">
        <v>0</v>
      </c>
      <c r="E28" s="170"/>
    </row>
    <row r="29" spans="1:5" s="157" customFormat="1" ht="24.75" customHeight="1">
      <c r="A29" s="168"/>
      <c r="B29" s="169"/>
      <c r="C29" s="169" t="s">
        <v>67</v>
      </c>
      <c r="D29" s="128">
        <v>0</v>
      </c>
      <c r="E29" s="170"/>
    </row>
    <row r="30" spans="1:5" s="157" customFormat="1" ht="24.75" customHeight="1">
      <c r="A30" s="168"/>
      <c r="B30" s="169"/>
      <c r="C30" s="169" t="s">
        <v>68</v>
      </c>
      <c r="D30" s="128">
        <v>0</v>
      </c>
      <c r="E30" s="170"/>
    </row>
    <row r="31" spans="1:5" s="157" customFormat="1" ht="24.75" customHeight="1">
      <c r="A31" s="168"/>
      <c r="B31" s="169"/>
      <c r="C31" s="169" t="s">
        <v>69</v>
      </c>
      <c r="D31" s="128">
        <v>0</v>
      </c>
      <c r="E31" s="170"/>
    </row>
    <row r="32" spans="1:5" s="157" customFormat="1" ht="24.75" customHeight="1">
      <c r="A32" s="168"/>
      <c r="B32" s="169"/>
      <c r="C32" s="169" t="s">
        <v>70</v>
      </c>
      <c r="D32" s="128">
        <v>0</v>
      </c>
      <c r="E32" s="170"/>
    </row>
    <row r="33" spans="1:4" ht="24.75" customHeight="1">
      <c r="A33" s="175"/>
      <c r="B33" s="176"/>
      <c r="C33" s="176"/>
      <c r="D33" s="177"/>
    </row>
    <row r="34" spans="1:4" ht="24.75" customHeight="1">
      <c r="A34" s="175"/>
      <c r="B34" s="176"/>
      <c r="C34" s="176"/>
      <c r="D34" s="177"/>
    </row>
    <row r="35" spans="1:5" s="157" customFormat="1" ht="24.75" customHeight="1">
      <c r="A35" s="178" t="s">
        <v>71</v>
      </c>
      <c r="B35" s="171">
        <v>1746020</v>
      </c>
      <c r="C35" s="179" t="s">
        <v>72</v>
      </c>
      <c r="D35" s="173">
        <v>1746020</v>
      </c>
      <c r="E35" s="170"/>
    </row>
    <row r="36" spans="1:4" ht="24.75" customHeight="1">
      <c r="A36" s="180"/>
      <c r="B36" s="176"/>
      <c r="C36" s="181"/>
      <c r="D36" s="177"/>
    </row>
    <row r="37" spans="1:4" ht="24.75" customHeight="1">
      <c r="A37" s="180"/>
      <c r="B37" s="176"/>
      <c r="C37" s="181"/>
      <c r="D37" s="177"/>
    </row>
    <row r="38" spans="1:5" s="157" customFormat="1" ht="24.75" customHeight="1">
      <c r="A38" s="168" t="s">
        <v>73</v>
      </c>
      <c r="B38" s="182">
        <v>0</v>
      </c>
      <c r="C38" s="169" t="s">
        <v>74</v>
      </c>
      <c r="D38" s="173">
        <v>0</v>
      </c>
      <c r="E38" s="170"/>
    </row>
    <row r="39" spans="1:5" s="157" customFormat="1" ht="24.75" customHeight="1">
      <c r="A39" s="168" t="s">
        <v>75</v>
      </c>
      <c r="B39" s="183">
        <v>0</v>
      </c>
      <c r="C39" s="169"/>
      <c r="D39" s="184"/>
      <c r="E39" s="170"/>
    </row>
    <row r="40" spans="1:4" ht="24.75" customHeight="1">
      <c r="A40" s="159"/>
      <c r="B40" s="185"/>
      <c r="C40" s="186"/>
      <c r="D40" s="177"/>
    </row>
    <row r="41" spans="1:4" ht="24.75" customHeight="1">
      <c r="A41" s="187"/>
      <c r="B41" s="185"/>
      <c r="C41" s="186"/>
      <c r="D41" s="177"/>
    </row>
    <row r="42" spans="1:5" s="157" customFormat="1" ht="24.75" customHeight="1">
      <c r="A42" s="178" t="s">
        <v>76</v>
      </c>
      <c r="B42" s="104"/>
      <c r="C42" s="188" t="s">
        <v>77</v>
      </c>
      <c r="D42" s="189"/>
      <c r="E42" s="170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51"/>
      <c r="B2" s="152" t="s">
        <v>29</v>
      </c>
    </row>
    <row r="3" spans="1:2" ht="24" customHeight="1">
      <c r="A3" s="153" t="s">
        <v>32</v>
      </c>
      <c r="B3" s="154" t="s">
        <v>33</v>
      </c>
    </row>
    <row r="4" spans="1:3" s="11" customFormat="1" ht="24.75" customHeight="1">
      <c r="A4" s="155" t="s">
        <v>34</v>
      </c>
      <c r="B4" s="156">
        <v>1746020</v>
      </c>
      <c r="C4" s="2"/>
    </row>
    <row r="5" spans="1:2" ht="24.75" customHeight="1">
      <c r="A5" s="155" t="s">
        <v>79</v>
      </c>
      <c r="B5" s="156"/>
    </row>
    <row r="6" spans="1:2" ht="24.75" customHeight="1">
      <c r="A6" s="155" t="s">
        <v>36</v>
      </c>
      <c r="B6" s="156"/>
    </row>
    <row r="7" spans="1:2" ht="24.75" customHeight="1">
      <c r="A7" s="155" t="s">
        <v>38</v>
      </c>
      <c r="B7" s="156"/>
    </row>
    <row r="8" spans="1:2" ht="24.75" customHeight="1">
      <c r="A8" s="155" t="s">
        <v>40</v>
      </c>
      <c r="B8" s="156"/>
    </row>
    <row r="9" spans="1:2" ht="24.75" customHeight="1">
      <c r="A9" s="155" t="s">
        <v>42</v>
      </c>
      <c r="B9" s="156"/>
    </row>
    <row r="10" spans="1:2" ht="24.75" customHeight="1">
      <c r="A10" s="155" t="s">
        <v>44</v>
      </c>
      <c r="B10" s="156"/>
    </row>
    <row r="11" spans="1:2" ht="24.75" customHeight="1">
      <c r="A11" s="155" t="s">
        <v>46</v>
      </c>
      <c r="B11" s="156"/>
    </row>
    <row r="12" spans="1:2" ht="24.75" customHeight="1">
      <c r="A12" s="155" t="s">
        <v>48</v>
      </c>
      <c r="B12" s="156"/>
    </row>
    <row r="13" spans="1:2" ht="24.75" customHeight="1">
      <c r="A13" s="155" t="s">
        <v>50</v>
      </c>
      <c r="B13" s="156"/>
    </row>
    <row r="14" spans="1:2" ht="24.75" customHeight="1">
      <c r="A14" s="155" t="s">
        <v>80</v>
      </c>
      <c r="B14" s="156"/>
    </row>
    <row r="15" spans="1:2" ht="24.75" customHeight="1">
      <c r="A15" s="155" t="s">
        <v>81</v>
      </c>
      <c r="B15" s="156">
        <v>0</v>
      </c>
    </row>
    <row r="16" spans="1:2" ht="24.75" customHeight="1">
      <c r="A16" s="155" t="s">
        <v>81</v>
      </c>
      <c r="B16" s="156">
        <v>0</v>
      </c>
    </row>
    <row r="17" spans="1:2" ht="24.75" customHeight="1">
      <c r="A17" s="155" t="s">
        <v>73</v>
      </c>
      <c r="B17" s="156">
        <v>0</v>
      </c>
    </row>
    <row r="18" spans="1:2" ht="24.75" customHeight="1">
      <c r="A18" s="155" t="s">
        <v>82</v>
      </c>
      <c r="B18" s="156">
        <v>0</v>
      </c>
    </row>
    <row r="19" spans="1:2" ht="24.75" customHeight="1">
      <c r="A19" s="155" t="s">
        <v>83</v>
      </c>
      <c r="B19" s="156">
        <v>0</v>
      </c>
    </row>
    <row r="20" spans="1:2" ht="24.75" customHeight="1">
      <c r="A20" s="155" t="s">
        <v>84</v>
      </c>
      <c r="B20" s="156">
        <v>0</v>
      </c>
    </row>
    <row r="21" spans="1:2" ht="24.75" customHeight="1">
      <c r="A21" s="155" t="s">
        <v>85</v>
      </c>
      <c r="B21" s="156">
        <v>0</v>
      </c>
    </row>
    <row r="22" spans="1:2" ht="24.75" customHeight="1">
      <c r="A22" s="155" t="s">
        <v>86</v>
      </c>
      <c r="B22" s="156">
        <v>0</v>
      </c>
    </row>
    <row r="23" spans="1:2" ht="24.75" customHeight="1">
      <c r="A23" s="155" t="s">
        <v>87</v>
      </c>
      <c r="B23" s="156">
        <v>0</v>
      </c>
    </row>
    <row r="24" spans="1:2" ht="24.75" customHeight="1">
      <c r="A24" s="155" t="s">
        <v>75</v>
      </c>
      <c r="B24" s="156">
        <v>0</v>
      </c>
    </row>
    <row r="25" spans="1:2" ht="24.75" customHeight="1">
      <c r="A25" s="155" t="s">
        <v>88</v>
      </c>
      <c r="B25" s="156">
        <v>0</v>
      </c>
    </row>
    <row r="26" spans="1:2" ht="24.75" customHeight="1">
      <c r="A26" s="155" t="s">
        <v>89</v>
      </c>
      <c r="B26" s="156">
        <v>0</v>
      </c>
    </row>
    <row r="27" spans="1:2" ht="24.75" customHeight="1">
      <c r="A27" s="155" t="s">
        <v>90</v>
      </c>
      <c r="B27" s="156">
        <v>0</v>
      </c>
    </row>
    <row r="28" spans="1:2" ht="24.75" customHeight="1">
      <c r="A28" s="155" t="s">
        <v>91</v>
      </c>
      <c r="B28" s="156">
        <v>0</v>
      </c>
    </row>
    <row r="29" spans="1:2" ht="24.75" customHeight="1">
      <c r="A29" s="155" t="s">
        <v>92</v>
      </c>
      <c r="B29" s="156">
        <v>0</v>
      </c>
    </row>
    <row r="30" spans="1:2" ht="24.75" customHeight="1">
      <c r="A30" s="155" t="s">
        <v>93</v>
      </c>
      <c r="B30" s="156">
        <v>1746020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C7" sqref="C7:C9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9" t="s">
        <v>94</v>
      </c>
      <c r="B2" s="129"/>
      <c r="C2" s="129"/>
      <c r="D2" s="129"/>
      <c r="E2" s="129"/>
    </row>
    <row r="3" spans="1:5" ht="24.75" customHeight="1">
      <c r="A3" s="117"/>
      <c r="B3" s="117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30" t="s">
        <v>99</v>
      </c>
    </row>
    <row r="5" spans="1:5" ht="24.75" customHeight="1">
      <c r="A5" s="5" t="s">
        <v>100</v>
      </c>
      <c r="B5" s="131">
        <v>1</v>
      </c>
      <c r="C5" s="132">
        <v>2</v>
      </c>
      <c r="D5" s="7">
        <v>3</v>
      </c>
      <c r="E5" s="133">
        <v>4</v>
      </c>
    </row>
    <row r="6" spans="1:7" s="11" customFormat="1" ht="29.25" customHeight="1">
      <c r="A6" s="134" t="s">
        <v>101</v>
      </c>
      <c r="B6" s="135">
        <f>B7+B8+B9+B12+B18+B23</f>
        <v>1746020</v>
      </c>
      <c r="C6" s="135">
        <f>C7+C8+C9+C12+C18+C23</f>
        <v>1746020</v>
      </c>
      <c r="D6" s="136">
        <f>D7+D12+D18+D23</f>
        <v>0</v>
      </c>
      <c r="E6" s="137">
        <f>E7+E12+E18+E23</f>
        <v>0</v>
      </c>
      <c r="F6" s="2"/>
      <c r="G6" s="2"/>
    </row>
    <row r="7" spans="1:5" ht="29.25" customHeight="1">
      <c r="A7" s="134">
        <v>2013101</v>
      </c>
      <c r="B7" s="104">
        <v>1595576</v>
      </c>
      <c r="C7" s="104">
        <v>1595576</v>
      </c>
      <c r="D7" s="136"/>
      <c r="E7" s="137"/>
    </row>
    <row r="8" spans="1:5" ht="29.25" customHeight="1">
      <c r="A8" s="134">
        <v>2080501</v>
      </c>
      <c r="B8" s="105">
        <v>75087</v>
      </c>
      <c r="C8" s="105">
        <v>75087</v>
      </c>
      <c r="D8" s="136"/>
      <c r="E8" s="137"/>
    </row>
    <row r="9" spans="1:5" ht="29.25" customHeight="1">
      <c r="A9" s="138">
        <v>21011</v>
      </c>
      <c r="B9" s="108">
        <v>75357</v>
      </c>
      <c r="C9" s="108">
        <v>75357</v>
      </c>
      <c r="D9" s="139"/>
      <c r="E9" s="140"/>
    </row>
    <row r="10" spans="1:5" ht="29.25" customHeight="1">
      <c r="A10" s="141"/>
      <c r="B10" s="142"/>
      <c r="C10" s="143"/>
      <c r="D10" s="144"/>
      <c r="E10" s="140"/>
    </row>
    <row r="11" spans="1:5" ht="29.25" customHeight="1">
      <c r="A11" s="141"/>
      <c r="B11" s="145"/>
      <c r="C11" s="146"/>
      <c r="D11" s="144"/>
      <c r="E11" s="140"/>
    </row>
    <row r="12" spans="1:5" ht="29.25" customHeight="1">
      <c r="A12" s="147"/>
      <c r="B12" s="148"/>
      <c r="C12" s="149"/>
      <c r="D12" s="150"/>
      <c r="E12" s="137"/>
    </row>
    <row r="13" spans="1:5" ht="29.25" customHeight="1">
      <c r="A13" s="147"/>
      <c r="B13" s="148"/>
      <c r="C13" s="149"/>
      <c r="D13" s="150"/>
      <c r="E13" s="137"/>
    </row>
    <row r="14" spans="1:5" ht="29.25" customHeight="1">
      <c r="A14" s="141"/>
      <c r="B14" s="145"/>
      <c r="C14" s="146"/>
      <c r="D14" s="144"/>
      <c r="E14" s="140"/>
    </row>
    <row r="15" spans="1:5" ht="29.25" customHeight="1">
      <c r="A15" s="141"/>
      <c r="B15" s="145"/>
      <c r="C15" s="146"/>
      <c r="D15" s="144"/>
      <c r="E15" s="140"/>
    </row>
    <row r="16" spans="1:5" ht="29.25" customHeight="1">
      <c r="A16" s="141"/>
      <c r="B16" s="145"/>
      <c r="C16" s="146"/>
      <c r="D16" s="144"/>
      <c r="E16" s="140"/>
    </row>
    <row r="17" spans="1:5" ht="29.25" customHeight="1">
      <c r="A17" s="141"/>
      <c r="B17" s="145"/>
      <c r="C17" s="146"/>
      <c r="D17" s="144"/>
      <c r="E17" s="140"/>
    </row>
    <row r="18" spans="1:5" ht="29.25" customHeight="1">
      <c r="A18" s="147"/>
      <c r="B18" s="148"/>
      <c r="C18" s="149"/>
      <c r="D18" s="150"/>
      <c r="E18" s="137"/>
    </row>
    <row r="19" spans="1:5" ht="29.25" customHeight="1">
      <c r="A19" s="147"/>
      <c r="B19" s="148"/>
      <c r="C19" s="149"/>
      <c r="D19" s="150"/>
      <c r="E19" s="137"/>
    </row>
    <row r="20" spans="1:5" ht="29.25" customHeight="1">
      <c r="A20" s="141"/>
      <c r="B20" s="145"/>
      <c r="C20" s="146"/>
      <c r="D20" s="144"/>
      <c r="E20" s="140"/>
    </row>
    <row r="21" spans="1:5" ht="29.25" customHeight="1">
      <c r="A21" s="141"/>
      <c r="B21" s="145"/>
      <c r="C21" s="146"/>
      <c r="D21" s="144"/>
      <c r="E21" s="140"/>
    </row>
    <row r="22" spans="1:5" ht="29.25" customHeight="1">
      <c r="A22" s="141"/>
      <c r="B22" s="145"/>
      <c r="C22" s="146"/>
      <c r="D22" s="144"/>
      <c r="E22" s="140"/>
    </row>
    <row r="23" spans="1:5" ht="29.25" customHeight="1">
      <c r="A23" s="147"/>
      <c r="B23" s="148"/>
      <c r="C23" s="149"/>
      <c r="D23" s="150"/>
      <c r="E23" s="137"/>
    </row>
    <row r="24" spans="1:5" ht="29.25" customHeight="1">
      <c r="A24" s="147"/>
      <c r="B24" s="148"/>
      <c r="C24" s="149"/>
      <c r="D24" s="150"/>
      <c r="E24" s="137"/>
    </row>
    <row r="25" spans="1:5" ht="29.25" customHeight="1">
      <c r="A25" s="141"/>
      <c r="B25" s="145"/>
      <c r="C25" s="146"/>
      <c r="D25" s="144"/>
      <c r="E25" s="14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B7" sqref="B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1" t="s">
        <v>102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</row>
    <row r="3" spans="2:98" ht="16.5" customHeight="1">
      <c r="B3" s="113"/>
      <c r="C3" s="114"/>
      <c r="D3" s="4" t="s">
        <v>29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</row>
    <row r="4" spans="1:98" ht="16.5" customHeight="1">
      <c r="A4" s="5" t="s">
        <v>103</v>
      </c>
      <c r="B4" s="7"/>
      <c r="C4" s="116" t="s">
        <v>104</v>
      </c>
      <c r="D4" s="11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96" t="s">
        <v>32</v>
      </c>
      <c r="D5" s="117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8" t="s">
        <v>105</v>
      </c>
      <c r="C6" s="119" t="s">
        <v>106</v>
      </c>
      <c r="D6" s="120"/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2"/>
    </row>
    <row r="7" spans="1:99" s="11" customFormat="1" ht="16.5" customHeight="1">
      <c r="A7" s="118" t="s">
        <v>107</v>
      </c>
      <c r="B7" s="110">
        <v>1746020</v>
      </c>
      <c r="C7" s="119" t="s">
        <v>108</v>
      </c>
      <c r="D7" s="123">
        <v>1595576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2"/>
    </row>
    <row r="8" spans="1:99" s="11" customFormat="1" ht="16.5" customHeight="1">
      <c r="A8" s="118" t="s">
        <v>109</v>
      </c>
      <c r="B8" s="124">
        <v>0</v>
      </c>
      <c r="C8" s="119" t="s">
        <v>110</v>
      </c>
      <c r="D8" s="120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2"/>
    </row>
    <row r="9" spans="1:99" s="11" customFormat="1" ht="16.5" customHeight="1">
      <c r="A9" s="118" t="s">
        <v>111</v>
      </c>
      <c r="B9" s="124"/>
      <c r="C9" s="119" t="s">
        <v>112</v>
      </c>
      <c r="D9" s="120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2"/>
    </row>
    <row r="10" spans="1:99" s="11" customFormat="1" ht="16.5" customHeight="1">
      <c r="A10" s="118"/>
      <c r="B10" s="125"/>
      <c r="C10" s="119" t="s">
        <v>113</v>
      </c>
      <c r="D10" s="120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2"/>
    </row>
    <row r="11" spans="1:99" s="11" customFormat="1" ht="16.5" customHeight="1">
      <c r="A11" s="118"/>
      <c r="B11" s="125"/>
      <c r="C11" s="119" t="s">
        <v>114</v>
      </c>
      <c r="D11" s="120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2"/>
    </row>
    <row r="12" spans="1:99" s="11" customFormat="1" ht="16.5" customHeight="1">
      <c r="A12" s="118"/>
      <c r="B12" s="125"/>
      <c r="C12" s="119" t="s">
        <v>115</v>
      </c>
      <c r="D12" s="120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2"/>
    </row>
    <row r="13" spans="1:99" s="11" customFormat="1" ht="16.5" customHeight="1">
      <c r="A13" s="126"/>
      <c r="B13" s="124"/>
      <c r="C13" s="119" t="s">
        <v>116</v>
      </c>
      <c r="D13" s="120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2"/>
    </row>
    <row r="14" spans="1:99" s="11" customFormat="1" ht="16.5" customHeight="1">
      <c r="A14" s="126"/>
      <c r="B14" s="127"/>
      <c r="C14" s="119" t="s">
        <v>117</v>
      </c>
      <c r="D14" s="128">
        <v>75087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2"/>
    </row>
    <row r="15" spans="1:99" s="11" customFormat="1" ht="16.5" customHeight="1">
      <c r="A15" s="126"/>
      <c r="B15" s="124"/>
      <c r="C15" s="119" t="s">
        <v>118</v>
      </c>
      <c r="D15" s="128">
        <v>75357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2"/>
    </row>
    <row r="16" spans="1:99" s="11" customFormat="1" ht="16.5" customHeight="1">
      <c r="A16" s="126"/>
      <c r="B16" s="124"/>
      <c r="C16" s="119" t="s">
        <v>119</v>
      </c>
      <c r="D16" s="120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2"/>
    </row>
    <row r="17" spans="1:99" s="11" customFormat="1" ht="16.5" customHeight="1">
      <c r="A17" s="126"/>
      <c r="B17" s="124"/>
      <c r="C17" s="119" t="s">
        <v>120</v>
      </c>
      <c r="D17" s="120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2"/>
    </row>
    <row r="18" spans="1:99" s="11" customFormat="1" ht="16.5" customHeight="1">
      <c r="A18" s="126"/>
      <c r="B18" s="124"/>
      <c r="C18" s="119" t="s">
        <v>121</v>
      </c>
      <c r="D18" s="120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2"/>
    </row>
    <row r="19" spans="1:99" s="11" customFormat="1" ht="16.5" customHeight="1">
      <c r="A19" s="126"/>
      <c r="B19" s="124"/>
      <c r="C19" s="119" t="s">
        <v>122</v>
      </c>
      <c r="D19" s="120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2"/>
    </row>
    <row r="20" spans="1:99" s="11" customFormat="1" ht="16.5" customHeight="1">
      <c r="A20" s="126"/>
      <c r="B20" s="124"/>
      <c r="C20" s="119" t="s">
        <v>123</v>
      </c>
      <c r="D20" s="120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2"/>
    </row>
    <row r="21" spans="1:99" s="11" customFormat="1" ht="16.5" customHeight="1">
      <c r="A21" s="126"/>
      <c r="B21" s="124"/>
      <c r="C21" s="119" t="s">
        <v>124</v>
      </c>
      <c r="D21" s="120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2"/>
    </row>
    <row r="22" spans="1:99" s="11" customFormat="1" ht="16.5" customHeight="1">
      <c r="A22" s="126"/>
      <c r="B22" s="124"/>
      <c r="C22" s="119" t="s">
        <v>125</v>
      </c>
      <c r="D22" s="120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2"/>
    </row>
    <row r="23" spans="1:99" s="11" customFormat="1" ht="16.5" customHeight="1">
      <c r="A23" s="126"/>
      <c r="B23" s="124"/>
      <c r="C23" s="119" t="s">
        <v>126</v>
      </c>
      <c r="D23" s="120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2"/>
    </row>
    <row r="24" spans="1:99" s="11" customFormat="1" ht="16.5" customHeight="1">
      <c r="A24" s="126"/>
      <c r="B24" s="124"/>
      <c r="C24" s="119" t="s">
        <v>127</v>
      </c>
      <c r="D24" s="120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2"/>
    </row>
    <row r="25" spans="1:99" s="11" customFormat="1" ht="16.5" customHeight="1">
      <c r="A25" s="126"/>
      <c r="B25" s="124"/>
      <c r="C25" s="119" t="s">
        <v>128</v>
      </c>
      <c r="D25" s="120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2"/>
    </row>
    <row r="26" spans="1:99" s="11" customFormat="1" ht="16.5" customHeight="1">
      <c r="A26" s="126"/>
      <c r="B26" s="124"/>
      <c r="C26" s="119" t="s">
        <v>129</v>
      </c>
      <c r="D26" s="120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2"/>
    </row>
    <row r="27" spans="1:99" s="11" customFormat="1" ht="16.5" customHeight="1">
      <c r="A27" s="126"/>
      <c r="B27" s="124"/>
      <c r="C27" s="119" t="s">
        <v>130</v>
      </c>
      <c r="D27" s="120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2"/>
    </row>
    <row r="28" spans="1:99" s="11" customFormat="1" ht="16.5" customHeight="1">
      <c r="A28" s="126"/>
      <c r="B28" s="124"/>
      <c r="C28" s="119" t="s">
        <v>131</v>
      </c>
      <c r="D28" s="120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2"/>
    </row>
    <row r="29" spans="1:99" s="11" customFormat="1" ht="16.5" customHeight="1">
      <c r="A29" s="126"/>
      <c r="B29" s="124"/>
      <c r="C29" s="119" t="s">
        <v>132</v>
      </c>
      <c r="D29" s="120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2"/>
    </row>
    <row r="30" spans="1:99" s="11" customFormat="1" ht="16.5" customHeight="1">
      <c r="A30" s="126"/>
      <c r="B30" s="124"/>
      <c r="C30" s="119" t="s">
        <v>133</v>
      </c>
      <c r="D30" s="120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2"/>
    </row>
    <row r="31" spans="1:99" s="11" customFormat="1" ht="16.5" customHeight="1">
      <c r="A31" s="126"/>
      <c r="B31" s="124"/>
      <c r="C31" s="119" t="s">
        <v>134</v>
      </c>
      <c r="D31" s="120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2"/>
    </row>
    <row r="32" spans="1:99" s="11" customFormat="1" ht="16.5" customHeight="1">
      <c r="A32" s="126"/>
      <c r="B32" s="124"/>
      <c r="C32" s="119" t="s">
        <v>135</v>
      </c>
      <c r="D32" s="120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2"/>
    </row>
    <row r="33" spans="1:99" s="11" customFormat="1" ht="16.5" customHeight="1">
      <c r="A33" s="126"/>
      <c r="B33" s="124"/>
      <c r="C33" s="119" t="s">
        <v>136</v>
      </c>
      <c r="D33" s="120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2"/>
    </row>
    <row r="34" spans="1:98" ht="16.5" customHeight="1">
      <c r="A34" s="116" t="s">
        <v>137</v>
      </c>
      <c r="B34" s="42">
        <f>B7+B8</f>
        <v>1746020</v>
      </c>
      <c r="C34" s="6" t="s">
        <v>138</v>
      </c>
      <c r="D34" s="120">
        <f>D7+D14+D15</f>
        <v>1746020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16" sqref="F16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140</v>
      </c>
      <c r="B4" s="6" t="s">
        <v>101</v>
      </c>
      <c r="C4" s="6" t="s">
        <v>141</v>
      </c>
      <c r="D4" s="6"/>
      <c r="E4" s="6"/>
      <c r="F4" s="6" t="s">
        <v>142</v>
      </c>
      <c r="G4" s="6"/>
      <c r="H4" s="6"/>
      <c r="I4" s="6" t="s">
        <v>143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96" t="s">
        <v>101</v>
      </c>
      <c r="J5" s="96" t="s">
        <v>97</v>
      </c>
      <c r="K5" s="97" t="s">
        <v>98</v>
      </c>
    </row>
    <row r="6" spans="1:11" ht="24.75" customHeight="1">
      <c r="A6" s="5" t="s">
        <v>144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98" t="s">
        <v>101</v>
      </c>
      <c r="B7" s="100">
        <f aca="true" t="shared" si="0" ref="B7:K7">B8</f>
        <v>1746020</v>
      </c>
      <c r="C7" s="100">
        <f t="shared" si="0"/>
        <v>1746020</v>
      </c>
      <c r="D7" s="100">
        <f t="shared" si="0"/>
        <v>1746020</v>
      </c>
      <c r="E7" s="100">
        <f t="shared" si="0"/>
        <v>0</v>
      </c>
      <c r="F7" s="100">
        <f t="shared" si="0"/>
        <v>0</v>
      </c>
      <c r="G7" s="100">
        <f t="shared" si="0"/>
        <v>0</v>
      </c>
      <c r="H7" s="100">
        <f t="shared" si="0"/>
        <v>0</v>
      </c>
      <c r="I7" s="100">
        <f t="shared" si="0"/>
        <v>0</v>
      </c>
      <c r="J7" s="100">
        <f t="shared" si="0"/>
        <v>0</v>
      </c>
      <c r="K7" s="101">
        <f t="shared" si="0"/>
        <v>0</v>
      </c>
      <c r="L7" s="2"/>
      <c r="M7" s="2"/>
    </row>
    <row r="8" spans="1:11" ht="24.75" customHeight="1">
      <c r="A8" s="5" t="s">
        <v>144</v>
      </c>
      <c r="B8" s="110">
        <v>1746020</v>
      </c>
      <c r="C8" s="110">
        <v>1746020</v>
      </c>
      <c r="D8" s="110">
        <v>1746020</v>
      </c>
      <c r="E8" s="100">
        <f aca="true" t="shared" si="1" ref="B8:K8">SUM(E9:E10)</f>
        <v>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101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B12" sqref="B1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145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141</v>
      </c>
      <c r="D3" s="6"/>
      <c r="E3" s="7"/>
    </row>
    <row r="4" spans="1:5" ht="24.75" customHeight="1">
      <c r="A4" s="5" t="s">
        <v>146</v>
      </c>
      <c r="B4" s="6" t="s">
        <v>147</v>
      </c>
      <c r="C4" s="96" t="s">
        <v>101</v>
      </c>
      <c r="D4" s="96" t="s">
        <v>97</v>
      </c>
      <c r="E4" s="97" t="s">
        <v>98</v>
      </c>
    </row>
    <row r="5" spans="1:5" ht="24.75" customHeight="1">
      <c r="A5" s="5" t="s">
        <v>148</v>
      </c>
      <c r="B5" s="6" t="s">
        <v>148</v>
      </c>
      <c r="C5" s="6">
        <v>1</v>
      </c>
      <c r="D5" s="6">
        <v>2</v>
      </c>
      <c r="E5" s="7">
        <v>3</v>
      </c>
    </row>
    <row r="6" spans="1:7" s="11" customFormat="1" ht="24.75" customHeight="1">
      <c r="A6" s="98"/>
      <c r="B6" s="99" t="s">
        <v>101</v>
      </c>
      <c r="C6" s="100">
        <f>C7+C8+C9</f>
        <v>1746020</v>
      </c>
      <c r="D6" s="100">
        <f>D7+D8+D9</f>
        <v>1746020</v>
      </c>
      <c r="E6" s="101">
        <f>E7+E12+E18+E23</f>
        <v>0</v>
      </c>
      <c r="F6" s="2"/>
      <c r="G6" s="2"/>
    </row>
    <row r="7" spans="1:5" ht="24.75" customHeight="1">
      <c r="A7" s="102">
        <v>2013101</v>
      </c>
      <c r="B7" s="103" t="s">
        <v>149</v>
      </c>
      <c r="C7" s="104">
        <v>1595576</v>
      </c>
      <c r="D7" s="104">
        <v>1595576</v>
      </c>
      <c r="E7" s="101"/>
    </row>
    <row r="8" spans="1:5" ht="24.75" customHeight="1">
      <c r="A8" s="102">
        <v>2080501</v>
      </c>
      <c r="B8" s="103" t="s">
        <v>150</v>
      </c>
      <c r="C8" s="105">
        <v>75087</v>
      </c>
      <c r="D8" s="105">
        <v>75087</v>
      </c>
      <c r="E8" s="101"/>
    </row>
    <row r="9" spans="1:5" ht="24.75" customHeight="1">
      <c r="A9" s="106">
        <v>21011</v>
      </c>
      <c r="B9" s="107" t="s">
        <v>151</v>
      </c>
      <c r="C9" s="108">
        <v>75357</v>
      </c>
      <c r="D9" s="108">
        <v>75357</v>
      </c>
      <c r="E9" s="10"/>
    </row>
    <row r="10" spans="1:5" ht="24.75" customHeight="1">
      <c r="A10" s="8"/>
      <c r="B10" s="109"/>
      <c r="C10" s="9"/>
      <c r="D10" s="9"/>
      <c r="E10" s="10"/>
    </row>
    <row r="11" spans="1:5" ht="24.75" customHeight="1">
      <c r="A11" s="8"/>
      <c r="B11" s="109"/>
      <c r="C11" s="9"/>
      <c r="D11" s="9"/>
      <c r="E11" s="10"/>
    </row>
    <row r="12" spans="1:5" ht="24.75" customHeight="1">
      <c r="A12" s="98"/>
      <c r="B12" s="99"/>
      <c r="C12" s="100"/>
      <c r="D12" s="100"/>
      <c r="E12" s="101"/>
    </row>
    <row r="13" spans="1:5" ht="24.75" customHeight="1">
      <c r="A13" s="98"/>
      <c r="B13" s="99"/>
      <c r="C13" s="100"/>
      <c r="D13" s="100"/>
      <c r="E13" s="101"/>
    </row>
    <row r="14" spans="1:5" ht="24.75" customHeight="1">
      <c r="A14" s="8"/>
      <c r="B14" s="109"/>
      <c r="C14" s="9"/>
      <c r="D14" s="9"/>
      <c r="E14" s="10"/>
    </row>
    <row r="15" spans="1:5" ht="24.75" customHeight="1">
      <c r="A15" s="8"/>
      <c r="B15" s="109"/>
      <c r="C15" s="9"/>
      <c r="D15" s="9"/>
      <c r="E15" s="10"/>
    </row>
    <row r="16" spans="1:5" ht="24.75" customHeight="1">
      <c r="A16" s="8"/>
      <c r="B16" s="109"/>
      <c r="C16" s="9"/>
      <c r="D16" s="9"/>
      <c r="E16" s="10"/>
    </row>
    <row r="17" spans="1:5" ht="24.75" customHeight="1">
      <c r="A17" s="8"/>
      <c r="B17" s="109"/>
      <c r="C17" s="9"/>
      <c r="D17" s="9"/>
      <c r="E17" s="10"/>
    </row>
    <row r="18" spans="1:5" ht="24.75" customHeight="1">
      <c r="A18" s="98"/>
      <c r="B18" s="99"/>
      <c r="C18" s="100"/>
      <c r="D18" s="100"/>
      <c r="E18" s="101"/>
    </row>
    <row r="19" spans="1:5" ht="24.75" customHeight="1">
      <c r="A19" s="98"/>
      <c r="B19" s="99"/>
      <c r="C19" s="100"/>
      <c r="D19" s="100"/>
      <c r="E19" s="101"/>
    </row>
    <row r="20" spans="1:5" ht="24.75" customHeight="1">
      <c r="A20" s="8"/>
      <c r="B20" s="109"/>
      <c r="C20" s="9"/>
      <c r="D20" s="9"/>
      <c r="E20" s="10"/>
    </row>
    <row r="21" spans="1:5" ht="24.75" customHeight="1">
      <c r="A21" s="8"/>
      <c r="B21" s="109"/>
      <c r="C21" s="9"/>
      <c r="D21" s="9"/>
      <c r="E21" s="10"/>
    </row>
    <row r="22" spans="1:5" ht="24.75" customHeight="1">
      <c r="A22" s="8"/>
      <c r="B22" s="109"/>
      <c r="C22" s="9"/>
      <c r="D22" s="9"/>
      <c r="E22" s="10"/>
    </row>
    <row r="23" spans="1:5" ht="24.75" customHeight="1">
      <c r="A23" s="98"/>
      <c r="B23" s="99"/>
      <c r="C23" s="100"/>
      <c r="D23" s="100"/>
      <c r="E23" s="101"/>
    </row>
    <row r="24" spans="1:5" ht="24.75" customHeight="1">
      <c r="A24" s="98"/>
      <c r="B24" s="99"/>
      <c r="C24" s="100"/>
      <c r="D24" s="100"/>
      <c r="E24" s="101"/>
    </row>
    <row r="25" spans="1:5" ht="24.75" customHeight="1">
      <c r="A25" s="8"/>
      <c r="B25" s="109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1">
      <selection activeCell="F73" sqref="F73"/>
    </sheetView>
  </sheetViews>
  <sheetFormatPr defaultColWidth="9.140625" defaultRowHeight="12.75" customHeight="1"/>
  <cols>
    <col min="1" max="1" width="14.57421875" style="60" customWidth="1"/>
    <col min="2" max="2" width="12.28125" style="60" customWidth="1"/>
    <col min="3" max="3" width="31.28125" style="61" customWidth="1"/>
    <col min="4" max="6" width="18.7109375" style="2" customWidth="1"/>
    <col min="7" max="8" width="9.00390625" style="2" customWidth="1"/>
    <col min="9" max="240" width="9.140625" style="45" customWidth="1"/>
    <col min="241" max="16384" width="9.140625" style="46" customWidth="1"/>
  </cols>
  <sheetData>
    <row r="1" spans="1:6" ht="52.5" customHeight="1">
      <c r="A1" s="62" t="s">
        <v>152</v>
      </c>
      <c r="B1" s="62"/>
      <c r="C1" s="63"/>
      <c r="D1" s="62"/>
      <c r="E1" s="62"/>
      <c r="F1" s="62"/>
    </row>
    <row r="2" spans="1:6" ht="24.75" customHeight="1">
      <c r="A2" s="64"/>
      <c r="B2" s="65"/>
      <c r="C2" s="66"/>
      <c r="D2" s="67"/>
      <c r="E2" s="67"/>
      <c r="F2" s="68" t="s">
        <v>153</v>
      </c>
    </row>
    <row r="3" spans="1:7" ht="24.75" customHeight="1">
      <c r="A3" s="69" t="s">
        <v>154</v>
      </c>
      <c r="B3" s="70" t="s">
        <v>155</v>
      </c>
      <c r="C3" s="70" t="s">
        <v>156</v>
      </c>
      <c r="D3" s="55" t="s">
        <v>101</v>
      </c>
      <c r="E3" s="55"/>
      <c r="F3" s="55"/>
      <c r="G3" s="53"/>
    </row>
    <row r="4" spans="1:7" ht="24.75" customHeight="1">
      <c r="A4" s="71"/>
      <c r="B4" s="72"/>
      <c r="C4" s="72"/>
      <c r="D4" s="55" t="s">
        <v>157</v>
      </c>
      <c r="E4" s="55" t="s">
        <v>158</v>
      </c>
      <c r="F4" s="55" t="s">
        <v>159</v>
      </c>
      <c r="G4" s="53"/>
    </row>
    <row r="5" spans="1:6" ht="24.75" customHeight="1">
      <c r="A5" s="73" t="s">
        <v>148</v>
      </c>
      <c r="B5" s="73" t="s">
        <v>148</v>
      </c>
      <c r="C5" s="73" t="s">
        <v>148</v>
      </c>
      <c r="D5" s="74">
        <v>1</v>
      </c>
      <c r="E5" s="74">
        <v>2</v>
      </c>
      <c r="F5" s="74">
        <v>3</v>
      </c>
    </row>
    <row r="6" spans="1:8" ht="24.75" customHeight="1">
      <c r="A6" s="75"/>
      <c r="B6" s="75"/>
      <c r="C6" s="76" t="s">
        <v>101</v>
      </c>
      <c r="D6" s="58"/>
      <c r="E6" s="58"/>
      <c r="F6" s="58"/>
      <c r="G6" s="45"/>
      <c r="H6" s="45"/>
    </row>
    <row r="7" spans="1:8" ht="24.75" customHeight="1">
      <c r="A7" s="77"/>
      <c r="B7" s="77"/>
      <c r="C7" s="78" t="s">
        <v>144</v>
      </c>
      <c r="D7" s="58">
        <v>1496020</v>
      </c>
      <c r="E7" s="58">
        <v>1406907</v>
      </c>
      <c r="F7" s="58">
        <v>89113</v>
      </c>
      <c r="G7" s="45"/>
      <c r="H7" s="45"/>
    </row>
    <row r="8" spans="1:6" ht="30.75" customHeight="1">
      <c r="A8" s="79">
        <v>501</v>
      </c>
      <c r="B8" s="79">
        <v>301</v>
      </c>
      <c r="C8" s="80" t="s">
        <v>160</v>
      </c>
      <c r="D8" s="58">
        <v>1282820</v>
      </c>
      <c r="E8" s="58">
        <v>1282820</v>
      </c>
      <c r="F8" s="58"/>
    </row>
    <row r="9" spans="1:6" ht="30.75" customHeight="1">
      <c r="A9" s="81">
        <v>5011</v>
      </c>
      <c r="B9" s="82" t="s">
        <v>161</v>
      </c>
      <c r="C9" s="83" t="s">
        <v>162</v>
      </c>
      <c r="D9" s="29">
        <v>444516</v>
      </c>
      <c r="E9" s="29">
        <v>444516</v>
      </c>
      <c r="F9" s="29"/>
    </row>
    <row r="10" spans="1:8" ht="30.75" customHeight="1">
      <c r="A10" s="81">
        <v>5011</v>
      </c>
      <c r="B10" s="82" t="s">
        <v>163</v>
      </c>
      <c r="C10" s="83" t="s">
        <v>164</v>
      </c>
      <c r="D10" s="29">
        <v>606780</v>
      </c>
      <c r="E10" s="29">
        <v>606780</v>
      </c>
      <c r="F10" s="29"/>
      <c r="G10" s="45"/>
      <c r="H10" s="45"/>
    </row>
    <row r="11" spans="1:8" ht="30.75" customHeight="1">
      <c r="A11" s="81">
        <v>5011</v>
      </c>
      <c r="B11" s="82" t="s">
        <v>165</v>
      </c>
      <c r="C11" s="83" t="s">
        <v>166</v>
      </c>
      <c r="D11" s="29">
        <v>37043</v>
      </c>
      <c r="E11" s="29">
        <v>37043</v>
      </c>
      <c r="F11" s="29"/>
      <c r="G11" s="45"/>
      <c r="H11" s="45"/>
    </row>
    <row r="12" spans="1:8" ht="30.75" customHeight="1">
      <c r="A12" s="82" t="s">
        <v>167</v>
      </c>
      <c r="B12" s="82" t="s">
        <v>168</v>
      </c>
      <c r="C12" s="84" t="s">
        <v>169</v>
      </c>
      <c r="D12" s="29"/>
      <c r="E12" s="29"/>
      <c r="F12" s="29"/>
      <c r="G12" s="45"/>
      <c r="H12" s="45"/>
    </row>
    <row r="13" spans="1:8" ht="30.75" customHeight="1">
      <c r="A13" s="82" t="s">
        <v>167</v>
      </c>
      <c r="B13" s="82" t="s">
        <v>170</v>
      </c>
      <c r="C13" s="83" t="s">
        <v>171</v>
      </c>
      <c r="D13" s="29"/>
      <c r="E13" s="29"/>
      <c r="F13" s="29"/>
      <c r="G13" s="45"/>
      <c r="H13" s="45"/>
    </row>
    <row r="14" spans="1:8" ht="30.75" customHeight="1">
      <c r="A14" s="82" t="s">
        <v>167</v>
      </c>
      <c r="B14" s="82" t="s">
        <v>172</v>
      </c>
      <c r="C14" s="83" t="s">
        <v>173</v>
      </c>
      <c r="D14" s="29">
        <v>49710</v>
      </c>
      <c r="E14" s="29">
        <v>49710</v>
      </c>
      <c r="F14" s="29"/>
      <c r="G14" s="45"/>
      <c r="H14" s="45"/>
    </row>
    <row r="15" spans="1:8" ht="30.75" customHeight="1">
      <c r="A15" s="82" t="s">
        <v>167</v>
      </c>
      <c r="B15" s="82" t="s">
        <v>174</v>
      </c>
      <c r="C15" s="83" t="s">
        <v>175</v>
      </c>
      <c r="D15" s="29">
        <v>24855</v>
      </c>
      <c r="E15" s="29">
        <v>24855</v>
      </c>
      <c r="F15" s="29"/>
      <c r="G15" s="45"/>
      <c r="H15" s="45"/>
    </row>
    <row r="16" spans="1:8" ht="30.75" customHeight="1">
      <c r="A16" s="82" t="s">
        <v>167</v>
      </c>
      <c r="B16" s="82" t="s">
        <v>176</v>
      </c>
      <c r="C16" s="83" t="s">
        <v>177</v>
      </c>
      <c r="D16" s="29">
        <v>792</v>
      </c>
      <c r="E16" s="29">
        <v>792</v>
      </c>
      <c r="F16" s="29"/>
      <c r="G16" s="45"/>
      <c r="H16" s="45"/>
    </row>
    <row r="17" spans="1:8" ht="30.75" customHeight="1">
      <c r="A17" s="85" t="s">
        <v>178</v>
      </c>
      <c r="B17" s="85" t="s">
        <v>179</v>
      </c>
      <c r="C17" s="83" t="s">
        <v>180</v>
      </c>
      <c r="D17" s="58">
        <v>119124</v>
      </c>
      <c r="E17" s="58">
        <v>119124</v>
      </c>
      <c r="F17" s="58"/>
      <c r="G17" s="45"/>
      <c r="H17" s="45"/>
    </row>
    <row r="18" spans="1:8" ht="30.75" customHeight="1">
      <c r="A18" s="82" t="s">
        <v>181</v>
      </c>
      <c r="B18" s="82" t="s">
        <v>182</v>
      </c>
      <c r="C18" s="83" t="s">
        <v>183</v>
      </c>
      <c r="D18" s="29"/>
      <c r="E18" s="29"/>
      <c r="F18" s="29"/>
      <c r="G18" s="45"/>
      <c r="H18" s="45"/>
    </row>
    <row r="19" spans="1:8" ht="30.75" customHeight="1">
      <c r="A19" s="82" t="s">
        <v>181</v>
      </c>
      <c r="B19" s="82" t="s">
        <v>184</v>
      </c>
      <c r="C19" s="83" t="s">
        <v>185</v>
      </c>
      <c r="D19" s="29"/>
      <c r="E19" s="29"/>
      <c r="F19" s="29"/>
      <c r="G19" s="45"/>
      <c r="H19" s="45"/>
    </row>
    <row r="20" spans="1:8" ht="30.75" customHeight="1">
      <c r="A20" s="82" t="s">
        <v>181</v>
      </c>
      <c r="B20" s="82" t="s">
        <v>186</v>
      </c>
      <c r="C20" s="83" t="s">
        <v>187</v>
      </c>
      <c r="D20" s="29"/>
      <c r="E20" s="29"/>
      <c r="F20" s="29"/>
      <c r="G20" s="45"/>
      <c r="H20" s="45"/>
    </row>
    <row r="21" spans="1:8" ht="30.75" customHeight="1">
      <c r="A21" s="86">
        <v>502</v>
      </c>
      <c r="B21" s="86">
        <v>302</v>
      </c>
      <c r="C21" s="87" t="s">
        <v>188</v>
      </c>
      <c r="D21" s="29">
        <v>89113</v>
      </c>
      <c r="E21" s="29"/>
      <c r="F21" s="29">
        <v>89113</v>
      </c>
      <c r="G21" s="45"/>
      <c r="H21" s="45"/>
    </row>
    <row r="22" spans="1:8" ht="30.75" customHeight="1">
      <c r="A22" s="82" t="s">
        <v>189</v>
      </c>
      <c r="B22" s="82" t="s">
        <v>190</v>
      </c>
      <c r="C22" s="83" t="s">
        <v>191</v>
      </c>
      <c r="D22" s="29">
        <v>10000</v>
      </c>
      <c r="E22" s="29"/>
      <c r="F22" s="29">
        <v>10000</v>
      </c>
      <c r="G22" s="45"/>
      <c r="H22" s="45"/>
    </row>
    <row r="23" spans="1:8" ht="30.75" customHeight="1">
      <c r="A23" s="82" t="s">
        <v>189</v>
      </c>
      <c r="B23" s="82" t="s">
        <v>192</v>
      </c>
      <c r="C23" s="83" t="s">
        <v>193</v>
      </c>
      <c r="D23" s="29">
        <v>10000</v>
      </c>
      <c r="E23" s="29"/>
      <c r="F23" s="29">
        <v>10000</v>
      </c>
      <c r="G23" s="45"/>
      <c r="H23" s="45"/>
    </row>
    <row r="24" spans="1:8" ht="30.75" customHeight="1">
      <c r="A24" s="82" t="s">
        <v>189</v>
      </c>
      <c r="B24" s="82" t="s">
        <v>194</v>
      </c>
      <c r="C24" s="83" t="s">
        <v>195</v>
      </c>
      <c r="D24" s="29">
        <v>1000</v>
      </c>
      <c r="E24" s="29"/>
      <c r="F24" s="29">
        <v>1000</v>
      </c>
      <c r="G24" s="45"/>
      <c r="H24" s="45"/>
    </row>
    <row r="25" spans="1:8" ht="30.75" customHeight="1">
      <c r="A25" s="82" t="s">
        <v>189</v>
      </c>
      <c r="B25" s="82" t="s">
        <v>196</v>
      </c>
      <c r="C25" s="83" t="s">
        <v>197</v>
      </c>
      <c r="D25" s="29"/>
      <c r="E25" s="29"/>
      <c r="F25" s="29"/>
      <c r="G25" s="45"/>
      <c r="H25" s="45"/>
    </row>
    <row r="26" spans="1:8" ht="30.75" customHeight="1">
      <c r="A26" s="82" t="s">
        <v>189</v>
      </c>
      <c r="B26" s="82" t="s">
        <v>198</v>
      </c>
      <c r="C26" s="83" t="s">
        <v>199</v>
      </c>
      <c r="D26" s="29"/>
      <c r="E26" s="29"/>
      <c r="F26" s="29"/>
      <c r="G26" s="45"/>
      <c r="H26" s="45"/>
    </row>
    <row r="27" spans="1:8" ht="30.75" customHeight="1">
      <c r="A27" s="82" t="s">
        <v>189</v>
      </c>
      <c r="B27" s="82" t="s">
        <v>200</v>
      </c>
      <c r="C27" s="83" t="s">
        <v>201</v>
      </c>
      <c r="D27" s="29">
        <v>1000</v>
      </c>
      <c r="E27" s="29"/>
      <c r="F27" s="29">
        <v>1000</v>
      </c>
      <c r="G27" s="45"/>
      <c r="H27" s="45"/>
    </row>
    <row r="28" spans="1:8" ht="30.75" customHeight="1">
      <c r="A28" s="82" t="s">
        <v>189</v>
      </c>
      <c r="B28" s="82" t="s">
        <v>202</v>
      </c>
      <c r="C28" s="83" t="s">
        <v>203</v>
      </c>
      <c r="D28" s="29"/>
      <c r="E28" s="29"/>
      <c r="F28" s="29"/>
      <c r="G28" s="45"/>
      <c r="H28" s="45"/>
    </row>
    <row r="29" spans="1:8" ht="30.75" customHeight="1">
      <c r="A29" s="82" t="s">
        <v>189</v>
      </c>
      <c r="B29" s="82" t="s">
        <v>204</v>
      </c>
      <c r="C29" s="83" t="s">
        <v>205</v>
      </c>
      <c r="D29" s="29"/>
      <c r="E29" s="29"/>
      <c r="F29" s="29">
        <v>45000</v>
      </c>
      <c r="G29" s="45"/>
      <c r="H29" s="45"/>
    </row>
    <row r="30" spans="1:8" ht="30.75" customHeight="1">
      <c r="A30" s="82" t="s">
        <v>189</v>
      </c>
      <c r="B30" s="82" t="s">
        <v>206</v>
      </c>
      <c r="C30" s="83" t="s">
        <v>207</v>
      </c>
      <c r="D30" s="29"/>
      <c r="E30" s="29"/>
      <c r="F30" s="29">
        <v>8000</v>
      </c>
      <c r="G30" s="45"/>
      <c r="H30" s="45"/>
    </row>
    <row r="31" spans="1:8" ht="30.75" customHeight="1">
      <c r="A31" s="82" t="s">
        <v>189</v>
      </c>
      <c r="B31" s="82" t="s">
        <v>208</v>
      </c>
      <c r="C31" s="83" t="s">
        <v>209</v>
      </c>
      <c r="D31" s="29"/>
      <c r="E31" s="29"/>
      <c r="F31" s="29"/>
      <c r="G31" s="45"/>
      <c r="H31" s="45"/>
    </row>
    <row r="32" spans="1:8" ht="30.75" customHeight="1">
      <c r="A32" s="82" t="s">
        <v>189</v>
      </c>
      <c r="B32" s="82" t="s">
        <v>210</v>
      </c>
      <c r="C32" s="83" t="s">
        <v>211</v>
      </c>
      <c r="D32" s="29"/>
      <c r="E32" s="29"/>
      <c r="F32" s="29"/>
      <c r="G32" s="45"/>
      <c r="H32" s="45"/>
    </row>
    <row r="33" spans="1:8" ht="30.75" customHeight="1">
      <c r="A33" s="82" t="s">
        <v>189</v>
      </c>
      <c r="B33" s="82" t="s">
        <v>212</v>
      </c>
      <c r="C33" s="83" t="s">
        <v>213</v>
      </c>
      <c r="D33" s="58">
        <v>11113</v>
      </c>
      <c r="E33" s="58"/>
      <c r="F33" s="58">
        <v>11113</v>
      </c>
      <c r="G33" s="45"/>
      <c r="H33" s="45"/>
    </row>
    <row r="34" spans="1:8" ht="30.75" customHeight="1">
      <c r="A34" s="82" t="s">
        <v>189</v>
      </c>
      <c r="B34" s="82" t="s">
        <v>214</v>
      </c>
      <c r="C34" s="83" t="s">
        <v>215</v>
      </c>
      <c r="D34" s="29"/>
      <c r="E34" s="29"/>
      <c r="F34" s="29"/>
      <c r="G34" s="45"/>
      <c r="H34" s="45"/>
    </row>
    <row r="35" spans="1:8" ht="30.75" customHeight="1">
      <c r="A35" s="82" t="s">
        <v>189</v>
      </c>
      <c r="B35" s="82" t="s">
        <v>216</v>
      </c>
      <c r="C35" s="83" t="s">
        <v>217</v>
      </c>
      <c r="D35" s="29"/>
      <c r="E35" s="29"/>
      <c r="F35" s="29"/>
      <c r="G35" s="45"/>
      <c r="H35" s="45"/>
    </row>
    <row r="36" spans="1:8" ht="30.75" customHeight="1">
      <c r="A36" s="82" t="s">
        <v>218</v>
      </c>
      <c r="B36" s="82" t="s">
        <v>219</v>
      </c>
      <c r="C36" s="88" t="s">
        <v>220</v>
      </c>
      <c r="D36" s="29">
        <v>1000</v>
      </c>
      <c r="E36" s="29"/>
      <c r="F36" s="29">
        <v>1000</v>
      </c>
      <c r="G36" s="45"/>
      <c r="H36" s="45"/>
    </row>
    <row r="37" spans="1:8" ht="30.75" customHeight="1">
      <c r="A37" s="82" t="s">
        <v>221</v>
      </c>
      <c r="B37" s="82" t="s">
        <v>222</v>
      </c>
      <c r="C37" s="83" t="s">
        <v>223</v>
      </c>
      <c r="D37" s="29">
        <v>1000</v>
      </c>
      <c r="E37" s="29"/>
      <c r="F37" s="29">
        <v>1000</v>
      </c>
      <c r="G37" s="45"/>
      <c r="H37" s="45"/>
    </row>
    <row r="38" spans="1:8" ht="30.75" customHeight="1">
      <c r="A38" s="82" t="s">
        <v>224</v>
      </c>
      <c r="B38" s="82" t="s">
        <v>225</v>
      </c>
      <c r="C38" s="83" t="s">
        <v>226</v>
      </c>
      <c r="D38" s="29"/>
      <c r="E38" s="29"/>
      <c r="F38" s="29"/>
      <c r="G38" s="45"/>
      <c r="H38" s="45"/>
    </row>
    <row r="39" spans="1:6" ht="30.75" customHeight="1">
      <c r="A39" s="82" t="s">
        <v>224</v>
      </c>
      <c r="B39" s="82" t="s">
        <v>227</v>
      </c>
      <c r="C39" s="83" t="s">
        <v>228</v>
      </c>
      <c r="D39" s="89"/>
      <c r="E39" s="89"/>
      <c r="F39" s="89"/>
    </row>
    <row r="40" spans="1:6" ht="30.75" customHeight="1">
      <c r="A40" s="82" t="s">
        <v>224</v>
      </c>
      <c r="B40" s="82" t="s">
        <v>229</v>
      </c>
      <c r="C40" s="83" t="s">
        <v>230</v>
      </c>
      <c r="D40" s="89"/>
      <c r="E40" s="89"/>
      <c r="F40" s="89"/>
    </row>
    <row r="41" spans="1:8" ht="30.75" customHeight="1">
      <c r="A41" s="82" t="s">
        <v>231</v>
      </c>
      <c r="B41" s="82" t="s">
        <v>232</v>
      </c>
      <c r="C41" s="83" t="s">
        <v>233</v>
      </c>
      <c r="D41" s="90"/>
      <c r="E41" s="90"/>
      <c r="F41" s="90"/>
      <c r="G41" s="45"/>
      <c r="H41" s="45"/>
    </row>
    <row r="42" spans="1:8" ht="30.75" customHeight="1">
      <c r="A42" s="82" t="s">
        <v>231</v>
      </c>
      <c r="B42" s="82" t="s">
        <v>234</v>
      </c>
      <c r="C42" s="83" t="s">
        <v>235</v>
      </c>
      <c r="D42" s="90"/>
      <c r="E42" s="90"/>
      <c r="F42" s="90"/>
      <c r="G42" s="45"/>
      <c r="H42" s="45"/>
    </row>
    <row r="43" spans="1:6" ht="30.75" customHeight="1">
      <c r="A43" s="82" t="s">
        <v>231</v>
      </c>
      <c r="B43" s="82" t="s">
        <v>236</v>
      </c>
      <c r="C43" s="83" t="s">
        <v>237</v>
      </c>
      <c r="D43" s="89">
        <v>1000</v>
      </c>
      <c r="E43" s="89"/>
      <c r="F43" s="89">
        <v>1000</v>
      </c>
    </row>
    <row r="44" spans="1:6" ht="30.75" customHeight="1">
      <c r="A44" s="82" t="s">
        <v>238</v>
      </c>
      <c r="B44" s="82" t="s">
        <v>239</v>
      </c>
      <c r="C44" s="83" t="s">
        <v>240</v>
      </c>
      <c r="D44" s="89"/>
      <c r="E44" s="89"/>
      <c r="F44" s="89"/>
    </row>
    <row r="45" spans="1:6" ht="30.75" customHeight="1">
      <c r="A45" s="82" t="s">
        <v>241</v>
      </c>
      <c r="B45" s="82" t="s">
        <v>242</v>
      </c>
      <c r="C45" s="83" t="s">
        <v>243</v>
      </c>
      <c r="D45" s="89"/>
      <c r="E45" s="89"/>
      <c r="F45" s="89"/>
    </row>
    <row r="46" spans="1:6" ht="30.75" customHeight="1">
      <c r="A46" s="82" t="s">
        <v>244</v>
      </c>
      <c r="B46" s="82" t="s">
        <v>245</v>
      </c>
      <c r="C46" s="83" t="s">
        <v>246</v>
      </c>
      <c r="D46" s="89"/>
      <c r="E46" s="89"/>
      <c r="F46" s="89"/>
    </row>
    <row r="47" spans="1:6" ht="30.75" customHeight="1">
      <c r="A47" s="82" t="s">
        <v>247</v>
      </c>
      <c r="B47" s="82" t="s">
        <v>248</v>
      </c>
      <c r="C47" s="83" t="s">
        <v>249</v>
      </c>
      <c r="D47" s="89"/>
      <c r="E47" s="89"/>
      <c r="F47" s="89"/>
    </row>
    <row r="48" spans="1:6" ht="30.75" customHeight="1">
      <c r="A48" s="81">
        <v>50299</v>
      </c>
      <c r="B48" s="82" t="s">
        <v>250</v>
      </c>
      <c r="C48" s="83" t="s">
        <v>251</v>
      </c>
      <c r="D48" s="89"/>
      <c r="E48" s="89"/>
      <c r="F48" s="89"/>
    </row>
    <row r="49" spans="1:6" ht="30.75" customHeight="1">
      <c r="A49" s="91">
        <v>505</v>
      </c>
      <c r="B49" s="92" t="s">
        <v>252</v>
      </c>
      <c r="C49" s="93" t="s">
        <v>160</v>
      </c>
      <c r="D49" s="89"/>
      <c r="E49" s="89"/>
      <c r="F49" s="89"/>
    </row>
    <row r="50" spans="1:6" ht="30.75" customHeight="1">
      <c r="A50" s="81">
        <v>50501</v>
      </c>
      <c r="B50" s="94" t="s">
        <v>253</v>
      </c>
      <c r="C50" s="83" t="s">
        <v>254</v>
      </c>
      <c r="D50" s="89"/>
      <c r="E50" s="89"/>
      <c r="F50" s="89"/>
    </row>
    <row r="51" spans="1:6" ht="30.75" customHeight="1">
      <c r="A51" s="81">
        <v>50502</v>
      </c>
      <c r="B51" s="94" t="s">
        <v>255</v>
      </c>
      <c r="C51" s="87" t="s">
        <v>188</v>
      </c>
      <c r="D51" s="89"/>
      <c r="E51" s="89"/>
      <c r="F51" s="89"/>
    </row>
    <row r="52" spans="1:6" ht="30.75" customHeight="1">
      <c r="A52" s="81">
        <v>50599</v>
      </c>
      <c r="B52" s="94" t="s">
        <v>250</v>
      </c>
      <c r="C52" s="95" t="s">
        <v>251</v>
      </c>
      <c r="D52" s="89"/>
      <c r="E52" s="89"/>
      <c r="F52" s="89"/>
    </row>
    <row r="53" spans="1:6" ht="30.75" customHeight="1">
      <c r="A53" s="91">
        <v>509</v>
      </c>
      <c r="B53" s="91">
        <v>303</v>
      </c>
      <c r="C53" s="93" t="s">
        <v>256</v>
      </c>
      <c r="D53" s="89">
        <v>124087</v>
      </c>
      <c r="E53" s="89">
        <v>124087</v>
      </c>
      <c r="F53" s="89"/>
    </row>
    <row r="54" spans="1:6" ht="30.75" customHeight="1">
      <c r="A54" s="82" t="s">
        <v>257</v>
      </c>
      <c r="B54" s="82" t="s">
        <v>258</v>
      </c>
      <c r="C54" s="83" t="s">
        <v>259</v>
      </c>
      <c r="D54" s="89"/>
      <c r="E54" s="89"/>
      <c r="F54" s="89"/>
    </row>
    <row r="55" spans="1:6" ht="30.75" customHeight="1">
      <c r="A55" s="82" t="s">
        <v>257</v>
      </c>
      <c r="B55" s="82" t="s">
        <v>260</v>
      </c>
      <c r="C55" s="83" t="s">
        <v>261</v>
      </c>
      <c r="D55" s="89">
        <v>7680</v>
      </c>
      <c r="E55" s="89">
        <v>7680</v>
      </c>
      <c r="F55" s="89"/>
    </row>
    <row r="56" spans="1:6" ht="30.75" customHeight="1">
      <c r="A56" s="82" t="s">
        <v>257</v>
      </c>
      <c r="B56" s="82" t="s">
        <v>262</v>
      </c>
      <c r="C56" s="83" t="s">
        <v>263</v>
      </c>
      <c r="D56" s="89"/>
      <c r="E56" s="89"/>
      <c r="F56" s="89"/>
    </row>
    <row r="57" spans="1:6" ht="30.75" customHeight="1">
      <c r="A57" s="82" t="s">
        <v>257</v>
      </c>
      <c r="B57" s="82" t="s">
        <v>264</v>
      </c>
      <c r="C57" s="83" t="s">
        <v>265</v>
      </c>
      <c r="D57" s="89"/>
      <c r="E57" s="89"/>
      <c r="F57" s="89"/>
    </row>
    <row r="58" spans="1:6" ht="30.75" customHeight="1">
      <c r="A58" s="82" t="s">
        <v>257</v>
      </c>
      <c r="B58" s="82" t="s">
        <v>266</v>
      </c>
      <c r="C58" s="83" t="s">
        <v>267</v>
      </c>
      <c r="D58" s="89"/>
      <c r="E58" s="89"/>
      <c r="F58" s="89"/>
    </row>
    <row r="59" spans="1:6" ht="30.75" customHeight="1">
      <c r="A59" s="82" t="s">
        <v>268</v>
      </c>
      <c r="B59" s="82" t="s">
        <v>269</v>
      </c>
      <c r="C59" s="83" t="s">
        <v>270</v>
      </c>
      <c r="D59" s="89"/>
      <c r="E59" s="89"/>
      <c r="F59" s="89"/>
    </row>
    <row r="60" spans="1:6" ht="30.75" customHeight="1">
      <c r="A60" s="82" t="s">
        <v>271</v>
      </c>
      <c r="B60" s="82" t="s">
        <v>272</v>
      </c>
      <c r="C60" s="83" t="s">
        <v>273</v>
      </c>
      <c r="D60" s="89"/>
      <c r="E60" s="89"/>
      <c r="F60" s="89"/>
    </row>
    <row r="61" spans="1:6" ht="30.75" customHeight="1">
      <c r="A61" s="82" t="s">
        <v>274</v>
      </c>
      <c r="B61" s="82" t="s">
        <v>275</v>
      </c>
      <c r="C61" s="83" t="s">
        <v>276</v>
      </c>
      <c r="D61" s="89"/>
      <c r="E61" s="89"/>
      <c r="F61" s="89"/>
    </row>
    <row r="62" spans="1:6" ht="30.75" customHeight="1">
      <c r="A62" s="82" t="s">
        <v>274</v>
      </c>
      <c r="B62" s="82" t="s">
        <v>277</v>
      </c>
      <c r="C62" s="83" t="s">
        <v>278</v>
      </c>
      <c r="D62" s="89"/>
      <c r="E62" s="89"/>
      <c r="F62" s="89"/>
    </row>
    <row r="63" spans="1:6" ht="30.75" customHeight="1">
      <c r="A63" s="82" t="s">
        <v>274</v>
      </c>
      <c r="B63" s="82" t="s">
        <v>279</v>
      </c>
      <c r="C63" s="83" t="s">
        <v>280</v>
      </c>
      <c r="D63" s="89">
        <v>67407</v>
      </c>
      <c r="E63" s="89">
        <v>67407</v>
      </c>
      <c r="F63" s="89"/>
    </row>
    <row r="64" spans="1:6" ht="30.75" customHeight="1">
      <c r="A64" s="81">
        <v>50999</v>
      </c>
      <c r="B64" s="82" t="s">
        <v>281</v>
      </c>
      <c r="C64" s="83" t="s">
        <v>282</v>
      </c>
      <c r="D64" s="89">
        <v>49000</v>
      </c>
      <c r="E64" s="89">
        <v>49000</v>
      </c>
      <c r="F64" s="8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czjxzzfk</cp:lastModifiedBy>
  <cp:lastPrinted>2019-04-17T02:58:43Z</cp:lastPrinted>
  <dcterms:created xsi:type="dcterms:W3CDTF">2018-01-17T04:55:00Z</dcterms:created>
  <dcterms:modified xsi:type="dcterms:W3CDTF">2019-04-17T08:33:50Z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</Properties>
</file>