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'10'!$A$1:$E$20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'3'!$A$1:$E$18</definedName>
    <definedName name="_xlnm.Print_Area" localSheetId="5">'4'!$A$1:$D$34</definedName>
    <definedName name="_xlnm.Print_Area" localSheetId="6">'5'!$A$1:$K$9</definedName>
    <definedName name="_xlnm.Print_Area" localSheetId="7">'6'!$A$1:$E$18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'封面'!$A$1:$H$23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<sst xmlns="http://schemas.openxmlformats.org/spreadsheetml/2006/main" count="461" uniqueCount="352">
  <si>
    <t>单位代码：</t>
  </si>
  <si>
    <t>单位名称：</t>
  </si>
  <si>
    <t>部门预算公开表</t>
  </si>
  <si>
    <t>部门领导：</t>
  </si>
  <si>
    <t>财务负责人：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</si>
  <si>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</si>
  <si>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</si>
  <si>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</si>
  <si>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</si>
  <si>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</si>
  <si>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</si>
  <si>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</si>
  <si>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</si>
  <si>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</si>
  <si>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</si>
  <si>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</si>
  <si>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</si>
  <si>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</si>
  <si>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</si>
  <si>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</si>
  <si>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</si>
  <si>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</si>
  <si>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</si>
  <si>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</si>
  <si>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</si>
  <si>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</si>
  <si>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</si>
  <si>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</si>
  <si>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</si>
  <si>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</si>
  <si>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</si>
  <si>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</si>
  <si>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</si>
  <si>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</si>
  <si>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</si>
  <si>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</si>
  <si>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</si>
  <si>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</si>
  <si>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</si>
  <si>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</si>
  <si>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</si>
  <si>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</si>
  <si>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</si>
  <si>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</si>
  <si>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</si>
  <si>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</si>
  <si>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</si>
  <si>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</si>
  <si>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</si>
  <si>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</si>
  <si>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</si>
  <si>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</si>
  <si>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</si>
  <si>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</si>
  <si>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</si>
  <si>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</si>
  <si>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</si>
  <si>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</si>
  <si>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</si>
  <si>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</si>
  <si>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</si>
  <si>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</si>
  <si>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</si>
  <si>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</si>
  <si>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</si>
  <si>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</si>
  <si>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</si>
  <si>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</si>
  <si>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</si>
  <si>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</si>
  <si>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</si>
  <si>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</si>
  <si>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</si>
  <si>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</si>
  <si>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</si>
  <si>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</si>
  <si>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</si>
  <si>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</si>
  <si>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</si>
  <si>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</si>
  <si>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</si>
  <si>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</si>
  <si>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</si>
  <si>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</si>
  <si>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</si>
  <si>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</si>
  <si>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</si>
  <si>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</si>
  <si>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</si>
  <si>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</si>
  <si>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</si>
  <si>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</si>
  <si>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</si>
  <si>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</si>
  <si>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</si>
  <si>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</si>
  <si>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</si>
  <si>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</si>
  <si>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</si>
  <si>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</si>
  <si>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</si>
  <si>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</si>
  <si>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</si>
  <si>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</si>
  <si>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</si>
  <si>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</si>
  <si>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</si>
  <si>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</si>
  <si>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</si>
  <si>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</si>
  <si>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</si>
  <si>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</si>
  <si>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</si>
  <si>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</si>
  <si>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</si>
  <si>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</si>
  <si>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</si>
  <si>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</si>
  <si>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</si>
  <si>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</si>
  <si>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</si>
  <si>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</si>
  <si>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</si>
  <si>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</si>
  <si>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</si>
  <si>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</si>
  <si>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</si>
  <si>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</si>
  <si>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</si>
  <si>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</si>
  <si>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</si>
  <si>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</si>
  <si>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</si>
  <si>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</si>
  <si>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</si>
  <si>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</si>
  <si>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</si>
  <si>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</si>
  <si>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</si>
  <si>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</si>
  <si>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</si>
  <si>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</si>
  <si>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</si>
  <si>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</si>
  <si>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</si>
  <si>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</si>
  <si>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</si>
  <si>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</si>
  <si>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</si>
  <si>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</si>
  <si>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</si>
  <si>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</si>
  <si>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</si>
  <si>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</si>
  <si>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</si>
  <si>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</si>
  <si>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</si>
  <si>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</si>
  <si>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</si>
  <si>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</si>
  <si>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</si>
  <si>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</si>
  <si>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</si>
  <si>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</si>
  <si>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</si>
  <si>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</si>
  <si>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</si>
  <si>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</si>
  <si>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</si>
  <si>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</si>
  <si>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</si>
  <si>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</si>
  <si>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</si>
  <si>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</si>
  <si>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</si>
  <si>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</si>
  <si>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</si>
  <si>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</si>
  <si>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</si>
  <si>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</si>
  <si>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</si>
  <si>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</si>
  <si>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</si>
  <si>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</si>
  <si>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</si>
  <si>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</si>
  <si>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</si>
  <si>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</si>
  <si>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</si>
  <si>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</si>
  <si>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</si>
  <si>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</si>
  <si>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</si>
  <si>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</si>
  <si>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</si>
  <si>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</si>
  <si>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</si>
  <si>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</si>
  <si>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</si>
  <si>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</si>
  <si>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</si>
  <si>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</si>
  <si>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</si>
  <si>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</si>
  <si>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</si>
  <si>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</si>
  <si>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</si>
  <si>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</si>
  <si>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</si>
  <si>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</si>
  <si>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</si>
  <si>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</si>
  <si>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</si>
  <si>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</si>
  <si>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</si>
  <si>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</si>
  <si>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</si>
  <si>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</si>
  <si>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</si>
  <si>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</si>
  <si>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</si>
  <si>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</si>
  <si>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</si>
  <si>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</si>
  <si>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</si>
  <si>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</si>
  <si>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</si>
  <si>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</si>
  <si>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</si>
  <si>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</si>
  <si>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</si>
  <si>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</si>
  <si>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</si>
  <si>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</si>
  <si>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</si>
  <si>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</si>
  <si>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</si>
  <si>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</si>
  <si>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</si>
  <si>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</si>
  <si>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</si>
  <si>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</si>
  <si>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</si>
  <si>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</si>
  <si>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</si>
  <si>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</si>
  <si>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</si>
  <si>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</si>
  <si>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</si>
  <si>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</si>
  <si>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</si>
  <si>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</si>
  <si>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</si>
  <si>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</si>
  <si>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</si>
  <si>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</si>
  <si>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</si>
  <si>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</si>
  <si>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</si>
  <si>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</si>
  <si>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</si>
  <si>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</si>
  <si>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</si>
  <si>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</si>
  <si>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</si>
  <si>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</si>
  <si>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</si>
  <si>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</si>
  <si>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</si>
  <si>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</si>
  <si>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</si>
  <si>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</si>
  <si>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</si>
  <si>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</si>
  <si>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</si>
  <si>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</si>
  <si>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</si>
  <si>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</si>
  <si>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</si>
  <si>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</si>
  <si>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</si>
  <si>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</si>
  <si>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</si>
  <si>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</si>
  <si>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</si>
  <si>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</si>
  <si>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</si>
  <si>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</si>
  <si>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</si>
  <si>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</si>
  <si>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</si>
  <si>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</si>
  <si>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</si>
  <si>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</si>
  <si>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</si>
  <si>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</si>
  <si>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</si>
  <si>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</si>
  <si>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</si>
  <si>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</si>
  <si>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</si>
  <si>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</si>
  <si>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</si>
  <si>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</si>
  <si>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2050905</t>
  </si>
  <si>
    <t>地方教育附加费用于职业教育专项补助</t>
  </si>
  <si>
    <t>2050999</t>
  </si>
  <si>
    <t>教育局工作经费</t>
  </si>
  <si>
    <t>控辍保学工作经费</t>
  </si>
  <si>
    <t>州直学校初中毕业考试与高中学业水平考试经费</t>
  </si>
  <si>
    <t>教育督导经费</t>
  </si>
  <si>
    <t>均衡发展工作经费</t>
  </si>
  <si>
    <t>全面改薄工作经费</t>
  </si>
  <si>
    <t>劳务费</t>
  </si>
  <si>
    <t>会议费</t>
  </si>
  <si>
    <t>公务接待费</t>
  </si>
  <si>
    <t>合计</t>
  </si>
  <si>
    <t>中等职业学校教学设施</t>
  </si>
  <si>
    <t>其他教育费附加安排的支出</t>
  </si>
  <si>
    <t>（二十五）债务还本支出</t>
  </si>
  <si>
    <t>甘南州教育局</t>
  </si>
  <si>
    <r>
      <t>编制日期：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16</t>
    </r>
    <r>
      <rPr>
        <sz val="12"/>
        <color indexed="8"/>
        <rFont val="楷体_GB2312"/>
        <family val="0"/>
      </rPr>
      <t xml:space="preserve"> </t>
    </r>
    <r>
      <rPr>
        <sz val="12"/>
        <color indexed="8"/>
        <rFont val="宋体"/>
        <family val="0"/>
      </rPr>
      <t>日</t>
    </r>
  </si>
  <si>
    <t>尚学杰</t>
  </si>
  <si>
    <t>龙布</t>
  </si>
  <si>
    <t>制表人：</t>
  </si>
  <si>
    <t>刘瑾</t>
  </si>
  <si>
    <t>教育局部门收支总体情况表</t>
  </si>
  <si>
    <t>2050199其他教育管理事务支出</t>
  </si>
  <si>
    <t>2050201学前教育</t>
  </si>
  <si>
    <t>2050202  小学教育</t>
  </si>
  <si>
    <t>2050203初中教育</t>
  </si>
  <si>
    <t>2050204 高中教育</t>
  </si>
  <si>
    <t>2050302中专教育</t>
  </si>
  <si>
    <t>2050701特殊学校教育</t>
  </si>
  <si>
    <t>2050905中等职业学校教学设施</t>
  </si>
  <si>
    <t>2050999其他教育费附加安排的支出</t>
  </si>
  <si>
    <t>2080501归口管理的行政单位离退休</t>
  </si>
  <si>
    <t>2080502事业单位离退休</t>
  </si>
  <si>
    <r>
      <t>2050101</t>
    </r>
    <r>
      <rPr>
        <sz val="8"/>
        <rFont val="宋体"/>
        <family val="0"/>
      </rPr>
      <t>行政运行</t>
    </r>
  </si>
  <si>
    <t>行政运行</t>
  </si>
  <si>
    <t>其他教育管理事务支出</t>
  </si>
  <si>
    <t>学前教育</t>
  </si>
  <si>
    <t>小学教育</t>
  </si>
  <si>
    <t>初中教育</t>
  </si>
  <si>
    <t>高中教育</t>
  </si>
  <si>
    <t>中专教育</t>
  </si>
  <si>
    <t>特殊学校教育</t>
  </si>
  <si>
    <t>归口管理的行政单位离退休</t>
  </si>
  <si>
    <t>事业单位离退休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</si>
  <si>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</si>
  <si>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 xml:space="preserve"> 其他工资福利支出</t>
  </si>
  <si>
    <t xml:space="preserve"> 其他对个人和家庭的补助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</si>
</sst>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0"/>
    <numFmt numFmtId="191" formatCode="###,##0.00"/>
    <numFmt numFmtId="192" formatCode="##0.00"/>
    <numFmt numFmtId="193" formatCode="###,##0"/>
    <numFmt numFmtId="194" formatCode="0.0_ "/>
    <numFmt numFmtId="195" formatCode="0.00_ "/>
    <numFmt numFmtId="196" formatCode="###,##0.0"/>
    <numFmt numFmtId="197" formatCode="#,##0.000"/>
    <numFmt numFmtId="198" formatCode="#,##0.0"/>
    <numFmt numFmtId="199" formatCode="#,##0.000;[Red]#,##0.000"/>
    <numFmt numFmtId="200" formatCode="#,##0.0;[Red]#,##0.0"/>
    <numFmt numFmtId="201" formatCode="#,##0;[Red]#,##0"/>
    <numFmt numFmtId="202" formatCode="#,##0.0_ "/>
    <numFmt numFmtId="203" formatCode="#,##0_ "/>
    <numFmt numFmtId="204" formatCode="#,##0.0_ ;[Red]\-#,##0.0\ "/>
    <numFmt numFmtId="205" formatCode="#,##0_ ;[Red]\-#,##0\ "/>
    <numFmt numFmtId="206" formatCode="0.00_);[Red]\(0.00\)"/>
    <numFmt numFmtId="207" formatCode="#,##0.00_);[Red]\(#,##0.00\)"/>
  </numFmts>
  <fonts count="7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color indexed="58"/>
      <name val="宋体"/>
      <family val="0"/>
    </font>
    <font>
      <sz val="8"/>
      <name val="Default"/>
      <family val="2"/>
    </font>
    <font>
      <sz val="10"/>
      <name val="Default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宋体"/>
      <family val="0"/>
    </font>
    <font>
      <sz val="9"/>
      <name val="Default"/>
      <family val="2"/>
    </font>
    <font>
      <b/>
      <sz val="9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8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22" borderId="4" applyNumberFormat="0" applyAlignment="0" applyProtection="0"/>
    <xf numFmtId="0" fontId="65" fillId="23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7" applyNumberFormat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132" applyNumberFormat="1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2" fillId="0" borderId="0" xfId="72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63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63" applyFont="1" applyBorder="1" applyAlignment="1" applyProtection="1">
      <alignment vertical="center"/>
      <protection/>
    </xf>
    <xf numFmtId="0" fontId="5" fillId="0" borderId="21" xfId="263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/>
      <protection/>
    </xf>
    <xf numFmtId="0" fontId="17" fillId="0" borderId="22" xfId="263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24" fillId="0" borderId="26" xfId="0" applyNumberFormat="1" applyFont="1" applyFill="1" applyBorder="1" applyAlignment="1">
      <alignment horizontal="left" vertical="center" shrinkToFit="1"/>
    </xf>
    <xf numFmtId="0" fontId="24" fillId="0" borderId="27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5" fillId="33" borderId="21" xfId="216" applyNumberFormat="1" applyFont="1" applyFill="1" applyBorder="1" applyAlignment="1">
      <alignment horizontal="center" vertical="center" shrinkToFit="1"/>
    </xf>
    <xf numFmtId="0" fontId="25" fillId="33" borderId="21" xfId="218" applyNumberFormat="1" applyFont="1" applyFill="1" applyBorder="1" applyAlignment="1">
      <alignment horizontal="center" vertical="center" wrapText="1" shrinkToFit="1"/>
    </xf>
    <xf numFmtId="193" fontId="25" fillId="33" borderId="21" xfId="220" applyNumberFormat="1" applyFont="1" applyFill="1" applyBorder="1" applyAlignment="1">
      <alignment horizontal="center" vertical="center" shrinkToFit="1"/>
    </xf>
    <xf numFmtId="0" fontId="25" fillId="33" borderId="21" xfId="222" applyNumberFormat="1" applyFont="1" applyFill="1" applyBorder="1" applyAlignment="1">
      <alignment horizontal="center" vertical="center" shrinkToFit="1"/>
    </xf>
    <xf numFmtId="0" fontId="25" fillId="33" borderId="21" xfId="224" applyNumberFormat="1" applyFont="1" applyFill="1" applyBorder="1" applyAlignment="1">
      <alignment horizontal="center" vertical="center" wrapText="1" shrinkToFit="1"/>
    </xf>
    <xf numFmtId="193" fontId="25" fillId="33" borderId="21" xfId="226" applyNumberFormat="1" applyFont="1" applyFill="1" applyBorder="1" applyAlignment="1">
      <alignment horizontal="center" vertical="center" shrinkToFit="1"/>
    </xf>
    <xf numFmtId="0" fontId="25" fillId="33" borderId="21" xfId="233" applyNumberFormat="1" applyFont="1" applyFill="1" applyBorder="1" applyAlignment="1">
      <alignment horizontal="center" vertical="center" wrapText="1" shrinkToFit="1"/>
    </xf>
    <xf numFmtId="193" fontId="25" fillId="33" borderId="21" xfId="235" applyNumberFormat="1" applyFont="1" applyFill="1" applyBorder="1" applyAlignment="1">
      <alignment horizontal="center" vertical="center" shrinkToFit="1"/>
    </xf>
    <xf numFmtId="193" fontId="25" fillId="33" borderId="14" xfId="237" applyNumberFormat="1" applyFont="1" applyFill="1" applyBorder="1" applyAlignment="1">
      <alignment horizontal="right" vertical="center" wrapText="1"/>
    </xf>
    <xf numFmtId="193" fontId="25" fillId="33" borderId="14" xfId="239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90" fontId="9" fillId="0" borderId="13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Alignment="1">
      <alignment/>
    </xf>
    <xf numFmtId="201" fontId="9" fillId="0" borderId="13" xfId="0" applyNumberFormat="1" applyFont="1" applyFill="1" applyBorder="1" applyAlignment="1" applyProtection="1">
      <alignment horizontal="right" vertical="center" wrapText="1"/>
      <protection/>
    </xf>
    <xf numFmtId="203" fontId="9" fillId="0" borderId="10" xfId="0" applyNumberFormat="1" applyFont="1" applyFill="1" applyBorder="1" applyAlignment="1" applyProtection="1">
      <alignment horizontal="right" vertical="center"/>
      <protection/>
    </xf>
    <xf numFmtId="203" fontId="9" fillId="0" borderId="11" xfId="0" applyNumberFormat="1" applyFont="1" applyFill="1" applyBorder="1" applyAlignment="1" applyProtection="1">
      <alignment horizontal="right" vertical="center"/>
      <protection/>
    </xf>
    <xf numFmtId="203" fontId="4" fillId="0" borderId="10" xfId="0" applyNumberFormat="1" applyFont="1" applyFill="1" applyBorder="1" applyAlignment="1" applyProtection="1">
      <alignment horizontal="right" vertical="center"/>
      <protection/>
    </xf>
    <xf numFmtId="203" fontId="30" fillId="0" borderId="21" xfId="193" applyNumberFormat="1" applyFont="1" applyFill="1" applyBorder="1" applyAlignment="1">
      <alignment horizontal="right" vertical="center" wrapText="1"/>
    </xf>
    <xf numFmtId="203" fontId="25" fillId="33" borderId="14" xfId="241" applyNumberFormat="1" applyFont="1" applyFill="1" applyBorder="1" applyAlignment="1">
      <alignment horizontal="right" vertical="center" wrapText="1"/>
    </xf>
    <xf numFmtId="203" fontId="30" fillId="0" borderId="21" xfId="196" applyNumberFormat="1" applyFont="1" applyFill="1" applyBorder="1" applyAlignment="1">
      <alignment horizontal="right" vertical="center" wrapText="1"/>
    </xf>
    <xf numFmtId="203" fontId="4" fillId="0" borderId="11" xfId="0" applyNumberFormat="1" applyFont="1" applyFill="1" applyBorder="1" applyAlignment="1" applyProtection="1">
      <alignment horizontal="right" vertical="center"/>
      <protection/>
    </xf>
    <xf numFmtId="203" fontId="30" fillId="0" borderId="21" xfId="204" applyNumberFormat="1" applyFont="1" applyFill="1" applyBorder="1" applyAlignment="1">
      <alignment horizontal="right" vertical="center" wrapText="1"/>
    </xf>
    <xf numFmtId="203" fontId="30" fillId="0" borderId="21" xfId="154" applyNumberFormat="1" applyFont="1" applyFill="1" applyBorder="1" applyAlignment="1">
      <alignment horizontal="right" vertical="center" wrapText="1"/>
    </xf>
    <xf numFmtId="203" fontId="30" fillId="0" borderId="21" xfId="157" applyNumberFormat="1" applyFont="1" applyFill="1" applyBorder="1" applyAlignment="1">
      <alignment horizontal="right" vertical="center" wrapText="1"/>
    </xf>
    <xf numFmtId="203" fontId="30" fillId="0" borderId="21" xfId="160" applyNumberFormat="1" applyFont="1" applyFill="1" applyBorder="1" applyAlignment="1">
      <alignment horizontal="right" vertical="center" wrapText="1"/>
    </xf>
    <xf numFmtId="203" fontId="30" fillId="0" borderId="21" xfId="207" applyNumberFormat="1" applyFont="1" applyFill="1" applyBorder="1" applyAlignment="1">
      <alignment horizontal="right" vertical="center" wrapText="1"/>
    </xf>
    <xf numFmtId="203" fontId="25" fillId="0" borderId="14" xfId="243" applyNumberFormat="1" applyFont="1" applyFill="1" applyBorder="1" applyAlignment="1">
      <alignment horizontal="right" vertical="center" wrapText="1"/>
    </xf>
    <xf numFmtId="203" fontId="25" fillId="0" borderId="14" xfId="245" applyNumberFormat="1" applyFont="1" applyFill="1" applyBorder="1" applyAlignment="1">
      <alignment horizontal="right" vertical="center" wrapText="1"/>
    </xf>
    <xf numFmtId="203" fontId="30" fillId="0" borderId="21" xfId="213" applyNumberFormat="1" applyFont="1" applyFill="1" applyBorder="1" applyAlignment="1">
      <alignment horizontal="right" vertical="center" wrapText="1"/>
    </xf>
    <xf numFmtId="203" fontId="25" fillId="0" borderId="21" xfId="247" applyNumberFormat="1" applyFont="1" applyFill="1" applyBorder="1" applyAlignment="1">
      <alignment horizontal="right" vertical="center" wrapText="1"/>
    </xf>
    <xf numFmtId="203" fontId="30" fillId="0" borderId="14" xfId="172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center" vertical="center"/>
      <protection/>
    </xf>
    <xf numFmtId="205" fontId="23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0" fontId="20" fillId="0" borderId="0" xfId="0" applyFont="1" applyFill="1" applyBorder="1" applyAlignment="1" applyProtection="1">
      <alignment vertical="center"/>
      <protection/>
    </xf>
    <xf numFmtId="190" fontId="4" fillId="0" borderId="21" xfId="0" applyNumberFormat="1" applyFont="1" applyFill="1" applyBorder="1" applyAlignment="1" applyProtection="1">
      <alignment horizontal="right" vertical="center"/>
      <protection/>
    </xf>
    <xf numFmtId="205" fontId="35" fillId="0" borderId="13" xfId="74" applyNumberFormat="1" applyFont="1" applyFill="1" applyBorder="1" applyAlignment="1" applyProtection="1">
      <alignment horizontal="right" vertical="center" wrapText="1"/>
      <protection/>
    </xf>
    <xf numFmtId="205" fontId="35" fillId="0" borderId="21" xfId="57" applyNumberFormat="1" applyFont="1" applyFill="1" applyBorder="1" applyAlignment="1" applyProtection="1">
      <alignment horizontal="right" vertical="center"/>
      <protection/>
    </xf>
    <xf numFmtId="0" fontId="4" fillId="0" borderId="19" xfId="82" applyFont="1" applyBorder="1" applyAlignment="1" applyProtection="1">
      <alignment horizontal="center" vertical="center"/>
      <protection/>
    </xf>
    <xf numFmtId="0" fontId="4" fillId="0" borderId="28" xfId="82" applyFont="1" applyBorder="1" applyAlignment="1" applyProtection="1">
      <alignment horizontal="center" vertical="center"/>
      <protection/>
    </xf>
    <xf numFmtId="0" fontId="4" fillId="0" borderId="18" xfId="82" applyFont="1" applyBorder="1" applyAlignment="1" applyProtection="1">
      <alignment horizontal="center" vertical="center"/>
      <protection/>
    </xf>
    <xf numFmtId="0" fontId="0" fillId="0" borderId="0" xfId="82">
      <alignment/>
      <protection/>
    </xf>
    <xf numFmtId="0" fontId="4" fillId="0" borderId="17" xfId="82" applyFont="1" applyBorder="1" applyAlignment="1" applyProtection="1">
      <alignment vertical="center"/>
      <protection/>
    </xf>
    <xf numFmtId="0" fontId="4" fillId="0" borderId="17" xfId="82" applyFont="1" applyBorder="1" applyAlignment="1" applyProtection="1">
      <alignment/>
      <protection/>
    </xf>
    <xf numFmtId="0" fontId="4" fillId="0" borderId="0" xfId="82" applyFont="1" applyBorder="1" applyAlignment="1" applyProtection="1">
      <alignment/>
      <protection/>
    </xf>
    <xf numFmtId="0" fontId="4" fillId="0" borderId="0" xfId="82" applyFont="1" applyBorder="1" applyAlignment="1" applyProtection="1">
      <alignment horizontal="right" vertical="center"/>
      <protection/>
    </xf>
    <xf numFmtId="0" fontId="4" fillId="0" borderId="20" xfId="82" applyFont="1" applyFill="1" applyBorder="1" applyAlignment="1" applyProtection="1">
      <alignment vertical="center"/>
      <protection/>
    </xf>
    <xf numFmtId="176" fontId="4" fillId="0" borderId="28" xfId="82" applyNumberFormat="1" applyFont="1" applyFill="1" applyBorder="1" applyAlignment="1" applyProtection="1">
      <alignment vertical="center"/>
      <protection/>
    </xf>
    <xf numFmtId="176" fontId="4" fillId="0" borderId="20" xfId="82" applyNumberFormat="1" applyFont="1" applyFill="1" applyBorder="1" applyAlignment="1" applyProtection="1">
      <alignment horizontal="right" vertical="center" wrapText="1"/>
      <protection/>
    </xf>
    <xf numFmtId="176" fontId="4" fillId="0" borderId="28" xfId="82" applyNumberFormat="1" applyFont="1" applyFill="1" applyBorder="1" applyAlignment="1" applyProtection="1">
      <alignment horizontal="right" vertical="center" wrapText="1"/>
      <protection/>
    </xf>
    <xf numFmtId="0" fontId="4" fillId="0" borderId="18" xfId="82" applyFont="1" applyFill="1" applyBorder="1" applyAlignment="1" applyProtection="1">
      <alignment vertical="center"/>
      <protection/>
    </xf>
    <xf numFmtId="176" fontId="4" fillId="0" borderId="19" xfId="82" applyNumberFormat="1" applyFont="1" applyFill="1" applyBorder="1" applyAlignment="1" applyProtection="1">
      <alignment horizontal="right" vertical="center" wrapText="1"/>
      <protection/>
    </xf>
    <xf numFmtId="176" fontId="4" fillId="0" borderId="20" xfId="82" applyNumberFormat="1" applyFont="1" applyFill="1" applyBorder="1" applyAlignment="1" applyProtection="1">
      <alignment vertical="center" wrapText="1"/>
      <protection/>
    </xf>
    <xf numFmtId="0" fontId="4" fillId="0" borderId="20" xfId="82" applyFont="1" applyBorder="1" applyAlignment="1" applyProtection="1">
      <alignment vertical="center"/>
      <protection/>
    </xf>
    <xf numFmtId="176" fontId="4" fillId="0" borderId="28" xfId="82" applyNumberFormat="1" applyFont="1" applyBorder="1" applyAlignment="1" applyProtection="1">
      <alignment vertical="center"/>
      <protection/>
    </xf>
    <xf numFmtId="176" fontId="4" fillId="0" borderId="20" xfId="82" applyNumberFormat="1" applyFont="1" applyBorder="1" applyAlignment="1" applyProtection="1">
      <alignment/>
      <protection/>
    </xf>
    <xf numFmtId="0" fontId="4" fillId="0" borderId="20" xfId="82" applyFont="1" applyFill="1" applyBorder="1" applyAlignment="1" applyProtection="1">
      <alignment horizontal="center" vertical="center"/>
      <protection/>
    </xf>
    <xf numFmtId="176" fontId="4" fillId="0" borderId="28" xfId="82" applyNumberFormat="1" applyFont="1" applyFill="1" applyBorder="1" applyAlignment="1" applyProtection="1">
      <alignment horizontal="center" vertical="center"/>
      <protection/>
    </xf>
    <xf numFmtId="0" fontId="4" fillId="0" borderId="20" xfId="82" applyFont="1" applyBorder="1" applyAlignment="1" applyProtection="1">
      <alignment horizontal="center" vertical="center"/>
      <protection/>
    </xf>
    <xf numFmtId="176" fontId="4" fillId="0" borderId="28" xfId="82" applyNumberFormat="1" applyFont="1" applyBorder="1" applyAlignment="1" applyProtection="1">
      <alignment horizontal="center" vertical="center"/>
      <protection/>
    </xf>
    <xf numFmtId="4" fontId="4" fillId="0" borderId="28" xfId="82" applyNumberFormat="1" applyFont="1" applyFill="1" applyBorder="1" applyAlignment="1" applyProtection="1">
      <alignment horizontal="right" vertical="center" wrapText="1"/>
      <protection/>
    </xf>
    <xf numFmtId="181" fontId="4" fillId="0" borderId="28" xfId="82" applyNumberFormat="1" applyFont="1" applyFill="1" applyBorder="1" applyAlignment="1" applyProtection="1">
      <alignment horizontal="right" vertical="center" wrapText="1"/>
      <protection/>
    </xf>
    <xf numFmtId="176" fontId="4" fillId="0" borderId="20" xfId="82" applyNumberFormat="1" applyFont="1" applyFill="1" applyBorder="1" applyAlignment="1" applyProtection="1">
      <alignment/>
      <protection/>
    </xf>
    <xf numFmtId="176" fontId="4" fillId="0" borderId="28" xfId="82" applyNumberFormat="1" applyFont="1" applyBorder="1" applyAlignment="1" applyProtection="1">
      <alignment horizontal="right" vertical="center" wrapText="1"/>
      <protection/>
    </xf>
    <xf numFmtId="176" fontId="4" fillId="0" borderId="28" xfId="82" applyNumberFormat="1" applyFont="1" applyBorder="1" applyAlignment="1" applyProtection="1">
      <alignment/>
      <protection/>
    </xf>
    <xf numFmtId="0" fontId="4" fillId="0" borderId="20" xfId="82" applyFont="1" applyBorder="1" applyAlignment="1" applyProtection="1">
      <alignment/>
      <protection/>
    </xf>
    <xf numFmtId="176" fontId="4" fillId="0" borderId="20" xfId="82" applyNumberFormat="1" applyFont="1" applyFill="1" applyBorder="1" applyAlignment="1" applyProtection="1">
      <alignment horizontal="center" vertical="center"/>
      <protection/>
    </xf>
    <xf numFmtId="0" fontId="23" fillId="0" borderId="10" xfId="72" applyFont="1" applyBorder="1" applyAlignment="1">
      <alignment horizontal="right" vertical="center"/>
      <protection/>
    </xf>
    <xf numFmtId="0" fontId="33" fillId="0" borderId="13" xfId="256" applyNumberFormat="1" applyFont="1" applyFill="1" applyBorder="1" applyAlignment="1">
      <alignment horizontal="left" vertical="center" shrinkToFit="1"/>
      <protection/>
    </xf>
    <xf numFmtId="205" fontId="35" fillId="0" borderId="29" xfId="48" applyNumberFormat="1" applyFont="1" applyFill="1" applyBorder="1" applyAlignment="1" applyProtection="1">
      <alignment horizontal="right" vertical="center"/>
      <protection/>
    </xf>
    <xf numFmtId="176" fontId="35" fillId="0" borderId="12" xfId="167" applyNumberFormat="1" applyFont="1" applyFill="1" applyBorder="1" applyAlignment="1" applyProtection="1">
      <alignment horizontal="right" vertical="center"/>
      <protection/>
    </xf>
    <xf numFmtId="190" fontId="9" fillId="0" borderId="13" xfId="256" applyNumberFormat="1" applyFont="1" applyFill="1" applyBorder="1" applyAlignment="1" applyProtection="1">
      <alignment horizontal="right" vertical="center"/>
      <protection/>
    </xf>
    <xf numFmtId="176" fontId="9" fillId="0" borderId="16" xfId="256" applyNumberFormat="1" applyFont="1" applyFill="1" applyBorder="1" applyAlignment="1" applyProtection="1">
      <alignment horizontal="right" vertical="center"/>
      <protection/>
    </xf>
    <xf numFmtId="0" fontId="4" fillId="0" borderId="21" xfId="256" applyFont="1" applyFill="1" applyBorder="1" applyAlignment="1" applyProtection="1">
      <alignment horizontal="right" vertical="center"/>
      <protection/>
    </xf>
    <xf numFmtId="190" fontId="24" fillId="0" borderId="27" xfId="256" applyNumberFormat="1" applyFont="1" applyFill="1" applyBorder="1" applyAlignment="1">
      <alignment horizontal="right" vertical="center" shrinkToFit="1"/>
      <protection/>
    </xf>
    <xf numFmtId="4" fontId="9" fillId="0" borderId="15" xfId="256" applyNumberFormat="1" applyFont="1" applyFill="1" applyBorder="1" applyAlignment="1" applyProtection="1">
      <alignment horizontal="right" vertical="center"/>
      <protection/>
    </xf>
    <xf numFmtId="190" fontId="9" fillId="0" borderId="30" xfId="256" applyNumberFormat="1" applyFont="1" applyFill="1" applyBorder="1" applyAlignment="1" applyProtection="1">
      <alignment horizontal="right" vertical="center"/>
      <protection/>
    </xf>
    <xf numFmtId="0" fontId="9" fillId="0" borderId="13" xfId="256" applyNumberFormat="1" applyFont="1" applyFill="1" applyBorder="1" applyAlignment="1" applyProtection="1">
      <alignment horizontal="left" vertical="center"/>
      <protection/>
    </xf>
    <xf numFmtId="0" fontId="35" fillId="0" borderId="9" xfId="256" applyFont="1" applyFill="1" applyBorder="1" applyAlignment="1" applyProtection="1">
      <alignment horizontal="right" vertical="center"/>
      <protection/>
    </xf>
    <xf numFmtId="0" fontId="35" fillId="0" borderId="13" xfId="48" applyNumberFormat="1" applyFont="1" applyFill="1" applyBorder="1" applyAlignment="1" applyProtection="1">
      <alignment horizontal="left" vertical="center"/>
      <protection/>
    </xf>
    <xf numFmtId="176" fontId="35" fillId="0" borderId="16" xfId="256" applyNumberFormat="1" applyFont="1" applyFill="1" applyBorder="1" applyAlignment="1" applyProtection="1">
      <alignment horizontal="right" vertical="center"/>
      <protection/>
    </xf>
    <xf numFmtId="4" fontId="35" fillId="0" borderId="11" xfId="256" applyNumberFormat="1" applyFont="1" applyFill="1" applyBorder="1" applyAlignment="1" applyProtection="1">
      <alignment horizontal="right" vertical="center"/>
      <protection/>
    </xf>
    <xf numFmtId="0" fontId="34" fillId="0" borderId="13" xfId="261" applyNumberFormat="1" applyFont="1" applyFill="1" applyBorder="1" applyAlignment="1">
      <alignment horizontal="left" vertical="center" shrinkToFit="1"/>
    </xf>
    <xf numFmtId="190" fontId="34" fillId="0" borderId="13" xfId="43" applyNumberFormat="1" applyFont="1" applyFill="1" applyBorder="1" applyAlignment="1">
      <alignment horizontal="right" vertical="center" shrinkToFit="1"/>
    </xf>
    <xf numFmtId="176" fontId="35" fillId="0" borderId="11" xfId="48" applyNumberFormat="1" applyFont="1" applyFill="1" applyBorder="1" applyAlignment="1" applyProtection="1">
      <alignment horizontal="right" vertical="center"/>
      <protection/>
    </xf>
    <xf numFmtId="176" fontId="35" fillId="0" borderId="16" xfId="48" applyNumberFormat="1" applyFont="1" applyFill="1" applyBorder="1" applyAlignment="1" applyProtection="1">
      <alignment horizontal="right" vertical="center"/>
      <protection/>
    </xf>
    <xf numFmtId="176" fontId="35" fillId="0" borderId="16" xfId="167" applyNumberFormat="1" applyFont="1" applyFill="1" applyBorder="1" applyAlignment="1" applyProtection="1">
      <alignment horizontal="right" vertical="center"/>
      <protection/>
    </xf>
    <xf numFmtId="0" fontId="35" fillId="0" borderId="13" xfId="57" applyNumberFormat="1" applyFont="1" applyFill="1" applyBorder="1" applyAlignment="1" applyProtection="1">
      <alignment horizontal="left" vertical="center"/>
      <protection/>
    </xf>
    <xf numFmtId="176" fontId="35" fillId="0" borderId="11" xfId="57" applyNumberFormat="1" applyFont="1" applyFill="1" applyBorder="1" applyAlignment="1" applyProtection="1">
      <alignment horizontal="right" vertical="center"/>
      <protection/>
    </xf>
    <xf numFmtId="176" fontId="35" fillId="0" borderId="16" xfId="57" applyNumberFormat="1" applyFont="1" applyFill="1" applyBorder="1" applyAlignment="1" applyProtection="1">
      <alignment horizontal="right" vertical="center"/>
      <protection/>
    </xf>
    <xf numFmtId="205" fontId="35" fillId="0" borderId="9" xfId="48" applyNumberFormat="1" applyFont="1" applyFill="1" applyBorder="1" applyAlignment="1" applyProtection="1">
      <alignment horizontal="right" vertical="center"/>
      <protection/>
    </xf>
    <xf numFmtId="205" fontId="35" fillId="0" borderId="20" xfId="74" applyNumberFormat="1" applyFont="1" applyFill="1" applyBorder="1" applyAlignment="1" applyProtection="1">
      <alignment horizontal="right" vertical="center" wrapText="1"/>
      <protection/>
    </xf>
    <xf numFmtId="205" fontId="35" fillId="0" borderId="9" xfId="57" applyNumberFormat="1" applyFont="1" applyFill="1" applyBorder="1" applyAlignment="1" applyProtection="1">
      <alignment horizontal="right" vertical="center"/>
      <protection/>
    </xf>
    <xf numFmtId="0" fontId="24" fillId="0" borderId="13" xfId="256" applyNumberFormat="1" applyFont="1" applyFill="1" applyBorder="1" applyAlignment="1">
      <alignment horizontal="left" vertical="center" shrinkToFit="1"/>
      <protection/>
    </xf>
    <xf numFmtId="0" fontId="34" fillId="0" borderId="13" xfId="256" applyNumberFormat="1" applyFont="1" applyFill="1" applyBorder="1" applyAlignment="1">
      <alignment horizontal="left" vertical="center" shrinkToFit="1"/>
      <protection/>
    </xf>
    <xf numFmtId="190" fontId="34" fillId="0" borderId="26" xfId="256" applyNumberFormat="1" applyFont="1" applyFill="1" applyBorder="1" applyAlignment="1">
      <alignment horizontal="right" vertical="center" shrinkToFit="1"/>
      <protection/>
    </xf>
    <xf numFmtId="0" fontId="35" fillId="0" borderId="13" xfId="61" applyNumberFormat="1" applyFont="1" applyFill="1" applyBorder="1" applyAlignment="1" applyProtection="1">
      <alignment horizontal="left" vertical="center"/>
      <protection/>
    </xf>
    <xf numFmtId="205" fontId="35" fillId="0" borderId="9" xfId="61" applyNumberFormat="1" applyFont="1" applyFill="1" applyBorder="1" applyAlignment="1" applyProtection="1">
      <alignment horizontal="right" vertical="center"/>
      <protection/>
    </xf>
    <xf numFmtId="205" fontId="35" fillId="0" borderId="10" xfId="61" applyNumberFormat="1" applyFont="1" applyFill="1" applyBorder="1" applyAlignment="1" applyProtection="1">
      <alignment horizontal="right" vertical="center"/>
      <protection/>
    </xf>
    <xf numFmtId="176" fontId="35" fillId="0" borderId="11" xfId="61" applyNumberFormat="1" applyFont="1" applyFill="1" applyBorder="1" applyAlignment="1" applyProtection="1">
      <alignment horizontal="right" vertical="center"/>
      <protection/>
    </xf>
    <xf numFmtId="176" fontId="35" fillId="0" borderId="16" xfId="61" applyNumberFormat="1" applyFont="1" applyFill="1" applyBorder="1" applyAlignment="1" applyProtection="1">
      <alignment horizontal="right" vertical="center"/>
      <protection/>
    </xf>
    <xf numFmtId="0" fontId="36" fillId="0" borderId="13" xfId="72" applyNumberFormat="1" applyFont="1" applyFill="1" applyBorder="1" applyAlignment="1">
      <alignment horizontal="left" vertical="center" wrapText="1"/>
      <protection/>
    </xf>
    <xf numFmtId="205" fontId="35" fillId="0" borderId="9" xfId="72" applyNumberFormat="1" applyFont="1" applyFill="1" applyBorder="1" applyAlignment="1" applyProtection="1">
      <alignment horizontal="right" vertical="center"/>
      <protection/>
    </xf>
    <xf numFmtId="205" fontId="37" fillId="0" borderId="13" xfId="72" applyNumberFormat="1" applyFont="1" applyFill="1" applyBorder="1" applyAlignment="1">
      <alignment horizontal="right" vertical="top" wrapText="1"/>
      <protection/>
    </xf>
    <xf numFmtId="176" fontId="35" fillId="0" borderId="11" xfId="72" applyNumberFormat="1" applyFont="1" applyFill="1" applyBorder="1" applyAlignment="1" applyProtection="1">
      <alignment horizontal="right" vertical="center"/>
      <protection/>
    </xf>
    <xf numFmtId="176" fontId="35" fillId="0" borderId="16" xfId="72" applyNumberFormat="1" applyFont="1" applyFill="1" applyBorder="1" applyAlignment="1" applyProtection="1">
      <alignment horizontal="right" vertical="center"/>
      <protection/>
    </xf>
    <xf numFmtId="0" fontId="36" fillId="0" borderId="13" xfId="167" applyFont="1" applyFill="1" applyBorder="1" applyAlignment="1">
      <alignment horizontal="left"/>
      <protection/>
    </xf>
    <xf numFmtId="0" fontId="35" fillId="0" borderId="13" xfId="65" applyNumberFormat="1" applyFont="1" applyFill="1" applyBorder="1" applyAlignment="1" applyProtection="1">
      <alignment horizontal="left" vertical="center"/>
      <protection/>
    </xf>
    <xf numFmtId="205" fontId="35" fillId="0" borderId="9" xfId="65" applyNumberFormat="1" applyFont="1" applyFill="1" applyBorder="1" applyAlignment="1" applyProtection="1">
      <alignment horizontal="right" vertical="center"/>
      <protection/>
    </xf>
    <xf numFmtId="205" fontId="35" fillId="0" borderId="10" xfId="65" applyNumberFormat="1" applyFont="1" applyFill="1" applyBorder="1" applyAlignment="1" applyProtection="1">
      <alignment horizontal="right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176" fontId="35" fillId="0" borderId="16" xfId="65" applyNumberFormat="1" applyFont="1" applyFill="1" applyBorder="1" applyAlignment="1" applyProtection="1">
      <alignment horizontal="right" vertical="center"/>
      <protection/>
    </xf>
    <xf numFmtId="4" fontId="35" fillId="0" borderId="10" xfId="256" applyNumberFormat="1" applyFont="1" applyFill="1" applyBorder="1" applyAlignment="1" applyProtection="1">
      <alignment horizontal="right" vertical="center"/>
      <protection/>
    </xf>
    <xf numFmtId="3" fontId="35" fillId="0" borderId="11" xfId="256" applyNumberFormat="1" applyFont="1" applyFill="1" applyBorder="1" applyAlignment="1" applyProtection="1">
      <alignment horizontal="right" vertical="center"/>
      <protection/>
    </xf>
    <xf numFmtId="3" fontId="34" fillId="0" borderId="13" xfId="202" applyNumberFormat="1" applyFont="1" applyFill="1" applyBorder="1" applyAlignment="1">
      <alignment horizontal="right" vertical="center" shrinkToFit="1"/>
    </xf>
    <xf numFmtId="0" fontId="34" fillId="0" borderId="13" xfId="231" applyNumberFormat="1" applyFont="1" applyFill="1" applyBorder="1" applyAlignment="1">
      <alignment horizontal="left" vertical="center" shrinkToFit="1"/>
    </xf>
    <xf numFmtId="190" fontId="34" fillId="0" borderId="13" xfId="254" applyNumberFormat="1" applyFont="1" applyFill="1" applyBorder="1" applyAlignment="1">
      <alignment horizontal="right" vertical="center" shrinkToFit="1"/>
    </xf>
    <xf numFmtId="0" fontId="21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82" applyFont="1" applyBorder="1" applyAlignment="1" applyProtection="1">
      <alignment horizontal="center" vertical="center"/>
      <protection/>
    </xf>
    <xf numFmtId="0" fontId="3" fillId="0" borderId="0" xfId="82" applyFont="1" applyBorder="1" applyAlignment="1" applyProtection="1">
      <alignment horizontal="center" vertical="center"/>
      <protection/>
    </xf>
    <xf numFmtId="0" fontId="4" fillId="0" borderId="18" xfId="82" applyFont="1" applyBorder="1" applyAlignment="1" applyProtection="1">
      <alignment horizontal="center" vertical="center"/>
      <protection/>
    </xf>
    <xf numFmtId="0" fontId="4" fillId="0" borderId="28" xfId="82" applyFont="1" applyBorder="1" applyAlignment="1" applyProtection="1">
      <alignment horizontal="center" vertical="center"/>
      <protection/>
    </xf>
    <xf numFmtId="0" fontId="4" fillId="0" borderId="19" xfId="82" applyFont="1" applyBorder="1" applyAlignment="1" applyProtection="1">
      <alignment horizontal="center" vertical="center"/>
      <protection/>
    </xf>
    <xf numFmtId="0" fontId="3" fillId="0" borderId="0" xfId="10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13" xfId="257" applyFont="1" applyFill="1" applyBorder="1" applyAlignment="1" applyProtection="1">
      <alignment horizontal="center" vertical="center" wrapText="1"/>
      <protection/>
    </xf>
    <xf numFmtId="0" fontId="14" fillId="0" borderId="33" xfId="257" applyFont="1" applyFill="1" applyBorder="1" applyAlignment="1">
      <alignment horizontal="center" vertical="center" wrapText="1"/>
      <protection/>
    </xf>
    <xf numFmtId="0" fontId="13" fillId="0" borderId="32" xfId="257" applyFont="1" applyFill="1" applyBorder="1" applyAlignment="1">
      <alignment horizontal="center" vertical="center" wrapText="1"/>
      <protection/>
    </xf>
    <xf numFmtId="0" fontId="14" fillId="0" borderId="13" xfId="257" applyFont="1" applyFill="1" applyBorder="1" applyAlignment="1">
      <alignment horizontal="center" vertical="center" wrapText="1"/>
      <protection/>
    </xf>
    <xf numFmtId="0" fontId="13" fillId="0" borderId="13" xfId="257" applyFont="1" applyFill="1" applyBorder="1" applyAlignment="1">
      <alignment horizontal="center" vertical="center" wrapText="1"/>
      <protection/>
    </xf>
    <xf numFmtId="0" fontId="12" fillId="0" borderId="0" xfId="257" applyFont="1" applyFill="1" applyBorder="1" applyAlignment="1">
      <alignment horizontal="left" vertical="center"/>
      <protection/>
    </xf>
    <xf numFmtId="0" fontId="12" fillId="0" borderId="0" xfId="257" applyFont="1" applyFill="1" applyBorder="1" applyAlignment="1">
      <alignment horizontal="center" vertical="center"/>
      <protection/>
    </xf>
    <xf numFmtId="0" fontId="55" fillId="0" borderId="0" xfId="257">
      <alignment vertical="center"/>
      <protection/>
    </xf>
    <xf numFmtId="0" fontId="13" fillId="0" borderId="0" xfId="257" applyFont="1" applyFill="1" applyBorder="1" applyAlignment="1">
      <alignment horizontal="center" vertical="center"/>
      <protection/>
    </xf>
    <xf numFmtId="0" fontId="14" fillId="0" borderId="0" xfId="257" applyFont="1" applyFill="1" applyBorder="1" applyAlignment="1">
      <alignment horizontal="center"/>
      <protection/>
    </xf>
    <xf numFmtId="0" fontId="14" fillId="0" borderId="0" xfId="257" applyFont="1" applyFill="1" applyBorder="1" applyAlignment="1">
      <alignment horizontal="left" vertical="center" wrapText="1"/>
      <protection/>
    </xf>
    <xf numFmtId="0" fontId="4" fillId="0" borderId="0" xfId="257" applyFont="1" applyFill="1" applyBorder="1" applyAlignment="1" applyProtection="1">
      <alignment vertical="center" wrapText="1"/>
      <protection/>
    </xf>
    <xf numFmtId="0" fontId="4" fillId="0" borderId="0" xfId="257" applyFont="1" applyFill="1" applyBorder="1" applyAlignment="1" applyProtection="1">
      <alignment horizontal="right" vertical="center" wrapText="1"/>
      <protection/>
    </xf>
    <xf numFmtId="0" fontId="4" fillId="0" borderId="0" xfId="257" applyFont="1" applyFill="1" applyBorder="1" applyAlignment="1" applyProtection="1">
      <alignment vertical="center"/>
      <protection/>
    </xf>
    <xf numFmtId="0" fontId="4" fillId="0" borderId="13" xfId="257" applyFont="1" applyFill="1" applyBorder="1" applyAlignment="1" applyProtection="1">
      <alignment horizontal="center" vertical="center" wrapText="1"/>
      <protection/>
    </xf>
    <xf numFmtId="0" fontId="13" fillId="0" borderId="13" xfId="257" applyFont="1" applyFill="1" applyBorder="1" applyAlignment="1">
      <alignment horizontal="center" vertical="center"/>
      <protection/>
    </xf>
    <xf numFmtId="49" fontId="9" fillId="0" borderId="13" xfId="257" applyNumberFormat="1" applyFont="1" applyFill="1" applyBorder="1" applyAlignment="1" applyProtection="1">
      <alignment horizontal="center" vertical="center" wrapText="1"/>
      <protection/>
    </xf>
    <xf numFmtId="0" fontId="14" fillId="0" borderId="13" xfId="257" applyFont="1" applyFill="1" applyBorder="1" applyAlignment="1">
      <alignment horizontal="center" vertical="center"/>
      <protection/>
    </xf>
    <xf numFmtId="0" fontId="29" fillId="0" borderId="13" xfId="257" applyFont="1" applyFill="1" applyBorder="1" applyAlignment="1">
      <alignment horizontal="center" vertical="center"/>
      <protection/>
    </xf>
    <xf numFmtId="179" fontId="9" fillId="0" borderId="13" xfId="257" applyNumberFormat="1" applyFont="1" applyFill="1" applyBorder="1" applyAlignment="1" applyProtection="1">
      <alignment horizontal="right" vertical="center" wrapText="1"/>
      <protection/>
    </xf>
    <xf numFmtId="0" fontId="14" fillId="0" borderId="0" xfId="257" applyFont="1" applyFill="1" applyBorder="1" applyAlignment="1">
      <alignment vertical="center"/>
      <protection/>
    </xf>
    <xf numFmtId="0" fontId="14" fillId="0" borderId="33" xfId="257" applyFont="1" applyFill="1" applyBorder="1" applyAlignment="1">
      <alignment horizontal="center" vertical="center"/>
      <protection/>
    </xf>
    <xf numFmtId="0" fontId="29" fillId="0" borderId="33" xfId="257" applyFont="1" applyFill="1" applyBorder="1" applyAlignment="1">
      <alignment horizontal="left" vertical="center"/>
      <protection/>
    </xf>
    <xf numFmtId="201" fontId="9" fillId="0" borderId="13" xfId="257" applyNumberFormat="1" applyFont="1" applyFill="1" applyBorder="1" applyAlignment="1" applyProtection="1">
      <alignment horizontal="right" vertical="center" wrapText="1"/>
      <protection/>
    </xf>
    <xf numFmtId="0" fontId="9" fillId="0" borderId="33" xfId="257" applyFont="1" applyFill="1" applyBorder="1" applyAlignment="1">
      <alignment horizontal="center" vertical="center" wrapText="1"/>
      <protection/>
    </xf>
    <xf numFmtId="0" fontId="9" fillId="0" borderId="33" xfId="257" applyFont="1" applyFill="1" applyBorder="1" applyAlignment="1">
      <alignment horizontal="left" vertical="center" wrapText="1"/>
      <protection/>
    </xf>
    <xf numFmtId="201" fontId="9" fillId="0" borderId="13" xfId="257" applyNumberFormat="1" applyFont="1" applyFill="1" applyBorder="1" applyAlignment="1" applyProtection="1">
      <alignment vertical="center" wrapText="1"/>
      <protection/>
    </xf>
    <xf numFmtId="179" fontId="9" fillId="0" borderId="13" xfId="257" applyNumberFormat="1" applyFont="1" applyFill="1" applyBorder="1" applyAlignment="1" applyProtection="1">
      <alignment vertical="center" wrapText="1"/>
      <protection/>
    </xf>
    <xf numFmtId="0" fontId="15" fillId="0" borderId="0" xfId="257" applyFont="1" applyFill="1" applyBorder="1" applyAlignment="1" applyProtection="1">
      <alignment vertical="center"/>
      <protection/>
    </xf>
    <xf numFmtId="0" fontId="4" fillId="0" borderId="13" xfId="257" applyFont="1" applyFill="1" applyBorder="1" applyAlignment="1">
      <alignment horizontal="center" vertical="center" wrapText="1"/>
      <protection/>
    </xf>
    <xf numFmtId="49" fontId="4" fillId="0" borderId="13" xfId="257" applyNumberFormat="1" applyFont="1" applyFill="1" applyBorder="1" applyAlignment="1">
      <alignment horizontal="center" vertical="center" wrapText="1"/>
      <protection/>
    </xf>
    <xf numFmtId="0" fontId="4" fillId="0" borderId="13" xfId="257" applyFont="1" applyFill="1" applyBorder="1" applyAlignment="1">
      <alignment horizontal="left" vertical="center" wrapText="1"/>
      <protection/>
    </xf>
    <xf numFmtId="201" fontId="4" fillId="0" borderId="13" xfId="257" applyNumberFormat="1" applyFont="1" applyFill="1" applyBorder="1" applyAlignment="1" applyProtection="1">
      <alignment horizontal="right" vertical="center" wrapText="1"/>
      <protection/>
    </xf>
    <xf numFmtId="190" fontId="30" fillId="0" borderId="14" xfId="116" applyNumberFormat="1" applyFont="1" applyFill="1" applyBorder="1" applyAlignment="1">
      <alignment vertical="center" wrapText="1"/>
    </xf>
    <xf numFmtId="179" fontId="4" fillId="0" borderId="13" xfId="257" applyNumberFormat="1" applyFont="1" applyFill="1" applyBorder="1" applyAlignment="1" applyProtection="1">
      <alignment vertical="center" wrapText="1"/>
      <protection/>
    </xf>
    <xf numFmtId="0" fontId="4" fillId="0" borderId="13" xfId="257" applyFont="1" applyFill="1" applyBorder="1" applyAlignment="1">
      <alignment horizontal="left" vertical="center" wrapText="1" shrinkToFit="1"/>
      <protection/>
    </xf>
    <xf numFmtId="49" fontId="4" fillId="0" borderId="32" xfId="257" applyNumberFormat="1" applyFont="1" applyFill="1" applyBorder="1" applyAlignment="1">
      <alignment horizontal="center" vertical="center" wrapText="1"/>
      <protection/>
    </xf>
    <xf numFmtId="0" fontId="73" fillId="0" borderId="13" xfId="257" applyFont="1" applyFill="1" applyBorder="1" applyAlignment="1">
      <alignment horizontal="left" vertical="center" wrapText="1"/>
      <protection/>
    </xf>
    <xf numFmtId="179" fontId="4" fillId="0" borderId="13" xfId="257" applyNumberFormat="1" applyFont="1" applyFill="1" applyBorder="1" applyAlignment="1" applyProtection="1">
      <alignment horizontal="right" vertical="center" wrapText="1"/>
      <protection/>
    </xf>
    <xf numFmtId="0" fontId="29" fillId="0" borderId="13" xfId="257" applyFont="1" applyFill="1" applyBorder="1" applyAlignment="1">
      <alignment horizontal="center" vertical="center" wrapText="1"/>
      <protection/>
    </xf>
    <xf numFmtId="0" fontId="29" fillId="0" borderId="13" xfId="257" applyFont="1" applyFill="1" applyBorder="1" applyAlignment="1">
      <alignment horizontal="left" vertical="center" wrapText="1"/>
      <protection/>
    </xf>
    <xf numFmtId="179" fontId="9" fillId="0" borderId="30" xfId="257" applyNumberFormat="1" applyFont="1" applyFill="1" applyBorder="1" applyAlignment="1" applyProtection="1">
      <alignment horizontal="right" vertical="center" wrapText="1"/>
      <protection/>
    </xf>
    <xf numFmtId="0" fontId="15" fillId="0" borderId="13" xfId="257" applyFont="1" applyFill="1" applyBorder="1" applyAlignment="1" applyProtection="1">
      <alignment vertical="center"/>
      <protection/>
    </xf>
    <xf numFmtId="193" fontId="30" fillId="0" borderId="21" xfId="195" applyNumberFormat="1" applyFont="1" applyFill="1" applyBorder="1" applyAlignment="1">
      <alignment horizontal="right" vertical="center" wrapText="1"/>
    </xf>
    <xf numFmtId="0" fontId="4" fillId="0" borderId="33" xfId="257" applyFont="1" applyFill="1" applyBorder="1" applyAlignment="1">
      <alignment horizontal="left" vertical="center" wrapText="1"/>
      <protection/>
    </xf>
    <xf numFmtId="193" fontId="30" fillId="0" borderId="14" xfId="183" applyNumberFormat="1" applyFont="1" applyFill="1" applyBorder="1" applyAlignment="1">
      <alignment horizontal="right" vertical="center" wrapText="1"/>
    </xf>
    <xf numFmtId="0" fontId="9" fillId="0" borderId="13" xfId="257" applyFont="1" applyFill="1" applyBorder="1" applyAlignment="1">
      <alignment horizontal="center" vertical="center" wrapText="1"/>
      <protection/>
    </xf>
    <xf numFmtId="49" fontId="9" fillId="0" borderId="13" xfId="257" applyNumberFormat="1" applyFont="1" applyFill="1" applyBorder="1" applyAlignment="1">
      <alignment horizontal="center" vertical="center"/>
      <protection/>
    </xf>
    <xf numFmtId="0" fontId="9" fillId="0" borderId="13" xfId="257" applyFont="1" applyFill="1" applyBorder="1" applyAlignment="1">
      <alignment horizontal="left" vertical="center" wrapText="1"/>
      <protection/>
    </xf>
    <xf numFmtId="201" fontId="15" fillId="0" borderId="13" xfId="257" applyNumberFormat="1" applyFont="1" applyFill="1" applyBorder="1" applyAlignment="1" applyProtection="1">
      <alignment vertical="center"/>
      <protection/>
    </xf>
    <xf numFmtId="49" fontId="4" fillId="0" borderId="13" xfId="257" applyNumberFormat="1" applyFont="1" applyFill="1" applyBorder="1" applyAlignment="1">
      <alignment horizontal="center" vertical="center"/>
      <protection/>
    </xf>
    <xf numFmtId="0" fontId="13" fillId="0" borderId="13" xfId="257" applyFont="1" applyFill="1" applyBorder="1" applyAlignment="1">
      <alignment horizontal="left" vertical="center" wrapText="1"/>
      <protection/>
    </xf>
    <xf numFmtId="201" fontId="26" fillId="0" borderId="13" xfId="257" applyNumberFormat="1" applyFont="1" applyFill="1" applyBorder="1" applyAlignment="1" applyProtection="1">
      <alignment vertical="center"/>
      <protection/>
    </xf>
    <xf numFmtId="177" fontId="26" fillId="0" borderId="13" xfId="257" applyNumberFormat="1" applyFont="1" applyFill="1" applyBorder="1" applyAlignment="1" applyProtection="1">
      <alignment vertical="center"/>
      <protection/>
    </xf>
    <xf numFmtId="0" fontId="26" fillId="0" borderId="13" xfId="257" applyFont="1" applyFill="1" applyBorder="1" applyAlignment="1" applyProtection="1">
      <alignment vertical="center"/>
      <protection/>
    </xf>
    <xf numFmtId="0" fontId="26" fillId="0" borderId="0" xfId="257" applyFont="1" applyFill="1" applyBorder="1" applyAlignment="1" applyProtection="1">
      <alignment vertical="center"/>
      <protection/>
    </xf>
    <xf numFmtId="0" fontId="15" fillId="0" borderId="13" xfId="257" applyFont="1" applyFill="1" applyBorder="1" applyAlignment="1" applyProtection="1">
      <alignment horizontal="right" vertical="center"/>
      <protection/>
    </xf>
    <xf numFmtId="0" fontId="4" fillId="0" borderId="13" xfId="257" applyFont="1" applyFill="1" applyBorder="1" applyAlignment="1">
      <alignment horizontal="left" vertical="center" wrapText="1"/>
      <protection/>
    </xf>
    <xf numFmtId="201" fontId="9" fillId="0" borderId="13" xfId="257" applyNumberFormat="1" applyFont="1" applyFill="1" applyBorder="1" applyAlignment="1" applyProtection="1">
      <alignment horizontal="right" vertical="center" wrapText="1"/>
      <protection/>
    </xf>
  </cellXfs>
  <cellStyles count="2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1" xfId="45"/>
    <cellStyle name="常规 11 2" xfId="46"/>
    <cellStyle name="常规 11 3" xfId="47"/>
    <cellStyle name="常规 11 4" xfId="48"/>
    <cellStyle name="常规 11 5" xfId="49"/>
    <cellStyle name="常规 12" xfId="50"/>
    <cellStyle name="常规 12 2" xfId="51"/>
    <cellStyle name="常规 12 3" xfId="52"/>
    <cellStyle name="常规 12 4" xfId="53"/>
    <cellStyle name="常规 13" xfId="54"/>
    <cellStyle name="常规 13 2" xfId="55"/>
    <cellStyle name="常规 13 3" xfId="56"/>
    <cellStyle name="常规 13 4" xfId="57"/>
    <cellStyle name="常规 14" xfId="58"/>
    <cellStyle name="常规 14 2" xfId="59"/>
    <cellStyle name="常规 14 3" xfId="60"/>
    <cellStyle name="常规 14 4" xfId="61"/>
    <cellStyle name="常规 15" xfId="62"/>
    <cellStyle name="常规 15 2" xfId="63"/>
    <cellStyle name="常规 15 3" xfId="64"/>
    <cellStyle name="常规 15 4" xfId="65"/>
    <cellStyle name="常规 16" xfId="66"/>
    <cellStyle name="常规 16 2" xfId="67"/>
    <cellStyle name="常规 17" xfId="68"/>
    <cellStyle name="常规 17 2" xfId="69"/>
    <cellStyle name="常规 18" xfId="70"/>
    <cellStyle name="常规 19" xfId="71"/>
    <cellStyle name="常规 2" xfId="72"/>
    <cellStyle name="常规 2 10" xfId="73"/>
    <cellStyle name="常规 2 11" xfId="74"/>
    <cellStyle name="常规 2 12" xfId="75"/>
    <cellStyle name="常规 2 13" xfId="76"/>
    <cellStyle name="常规 2 14" xfId="77"/>
    <cellStyle name="常规 2 15" xfId="78"/>
    <cellStyle name="常规 2 16" xfId="79"/>
    <cellStyle name="常规 2 17" xfId="80"/>
    <cellStyle name="常规 2 18" xfId="81"/>
    <cellStyle name="常规 2 2" xfId="82"/>
    <cellStyle name="常规 2 3" xfId="83"/>
    <cellStyle name="常规 2 4" xfId="84"/>
    <cellStyle name="常规 2 5" xfId="85"/>
    <cellStyle name="常规 2 6" xfId="86"/>
    <cellStyle name="常规 2 7" xfId="87"/>
    <cellStyle name="常规 2 8" xfId="88"/>
    <cellStyle name="常规 2 9" xfId="89"/>
    <cellStyle name="常规 20" xfId="90"/>
    <cellStyle name="常规 21" xfId="91"/>
    <cellStyle name="常规 22" xfId="92"/>
    <cellStyle name="常规 23" xfId="93"/>
    <cellStyle name="常规 24" xfId="94"/>
    <cellStyle name="常规 25" xfId="95"/>
    <cellStyle name="常规 26" xfId="96"/>
    <cellStyle name="常规 27" xfId="97"/>
    <cellStyle name="常规 28" xfId="98"/>
    <cellStyle name="常规 29" xfId="99"/>
    <cellStyle name="常规 3" xfId="100"/>
    <cellStyle name="常规 3 10" xfId="101"/>
    <cellStyle name="常规 3 2" xfId="102"/>
    <cellStyle name="常规 3 3" xfId="103"/>
    <cellStyle name="常规 3 4" xfId="104"/>
    <cellStyle name="常规 3 5" xfId="105"/>
    <cellStyle name="常规 3 6" xfId="106"/>
    <cellStyle name="常规 3 7" xfId="107"/>
    <cellStyle name="常规 3 8" xfId="108"/>
    <cellStyle name="常规 3 9" xfId="109"/>
    <cellStyle name="常规 30" xfId="110"/>
    <cellStyle name="常规 31" xfId="111"/>
    <cellStyle name="常规 32" xfId="112"/>
    <cellStyle name="常规 33" xfId="113"/>
    <cellStyle name="常规 34" xfId="114"/>
    <cellStyle name="常规 34 2" xfId="115"/>
    <cellStyle name="常规 34 3" xfId="116"/>
    <cellStyle name="常规 35" xfId="117"/>
    <cellStyle name="常规 35 2" xfId="118"/>
    <cellStyle name="常规 35 3" xfId="119"/>
    <cellStyle name="常规 36" xfId="120"/>
    <cellStyle name="常规 36 2" xfId="121"/>
    <cellStyle name="常规 36 3" xfId="122"/>
    <cellStyle name="常规 37" xfId="123"/>
    <cellStyle name="常规 37 2" xfId="124"/>
    <cellStyle name="常规 37 3" xfId="125"/>
    <cellStyle name="常规 38" xfId="126"/>
    <cellStyle name="常规 38 2" xfId="127"/>
    <cellStyle name="常规 38 3" xfId="128"/>
    <cellStyle name="常规 39" xfId="129"/>
    <cellStyle name="常规 39 2" xfId="130"/>
    <cellStyle name="常规 39 3" xfId="131"/>
    <cellStyle name="常规 4" xfId="132"/>
    <cellStyle name="常规 4 10" xfId="133"/>
    <cellStyle name="常规 4 2" xfId="134"/>
    <cellStyle name="常规 4 3" xfId="135"/>
    <cellStyle name="常规 4 4" xfId="136"/>
    <cellStyle name="常规 4 5" xfId="137"/>
    <cellStyle name="常规 4 6" xfId="138"/>
    <cellStyle name="常规 4 7" xfId="139"/>
    <cellStyle name="常规 4 8" xfId="140"/>
    <cellStyle name="常规 4 9" xfId="141"/>
    <cellStyle name="常规 40" xfId="142"/>
    <cellStyle name="常规 40 2" xfId="143"/>
    <cellStyle name="常规 40 3" xfId="144"/>
    <cellStyle name="常规 41" xfId="145"/>
    <cellStyle name="常规 41 2" xfId="146"/>
    <cellStyle name="常规 41 3" xfId="147"/>
    <cellStyle name="常规 42" xfId="148"/>
    <cellStyle name="常规 42 2" xfId="149"/>
    <cellStyle name="常规 42 3" xfId="150"/>
    <cellStyle name="常规 43" xfId="151"/>
    <cellStyle name="常规 44" xfId="152"/>
    <cellStyle name="常规 45" xfId="153"/>
    <cellStyle name="常规 46" xfId="154"/>
    <cellStyle name="常规 46 2" xfId="155"/>
    <cellStyle name="常规 46 3" xfId="156"/>
    <cellStyle name="常规 47" xfId="157"/>
    <cellStyle name="常规 47 2" xfId="158"/>
    <cellStyle name="常规 47 3" xfId="159"/>
    <cellStyle name="常规 48" xfId="160"/>
    <cellStyle name="常规 48 2" xfId="161"/>
    <cellStyle name="常规 48 3" xfId="162"/>
    <cellStyle name="常规 49" xfId="163"/>
    <cellStyle name="常规 5" xfId="164"/>
    <cellStyle name="常规 5 2" xfId="165"/>
    <cellStyle name="常规 5 3" xfId="166"/>
    <cellStyle name="常规 5 4" xfId="167"/>
    <cellStyle name="常规 5 5" xfId="168"/>
    <cellStyle name="常规 50" xfId="169"/>
    <cellStyle name="常规 50 2" xfId="170"/>
    <cellStyle name="常规 50 3" xfId="171"/>
    <cellStyle name="常规 51" xfId="172"/>
    <cellStyle name="常规 51 2" xfId="173"/>
    <cellStyle name="常规 51 3" xfId="174"/>
    <cellStyle name="常规 52" xfId="175"/>
    <cellStyle name="常规 52 2" xfId="176"/>
    <cellStyle name="常规 52 3" xfId="177"/>
    <cellStyle name="常规 53" xfId="178"/>
    <cellStyle name="常规 53 2" xfId="179"/>
    <cellStyle name="常规 53 3" xfId="180"/>
    <cellStyle name="常规 54" xfId="181"/>
    <cellStyle name="常规 54 2" xfId="182"/>
    <cellStyle name="常规 54 3" xfId="183"/>
    <cellStyle name="常规 55" xfId="184"/>
    <cellStyle name="常规 55 2" xfId="185"/>
    <cellStyle name="常规 55 3" xfId="186"/>
    <cellStyle name="常规 56" xfId="187"/>
    <cellStyle name="常规 56 2" xfId="188"/>
    <cellStyle name="常规 56 3" xfId="189"/>
    <cellStyle name="常规 57" xfId="190"/>
    <cellStyle name="常规 57 2" xfId="191"/>
    <cellStyle name="常规 57 3" xfId="192"/>
    <cellStyle name="常规 58" xfId="193"/>
    <cellStyle name="常规 58 2" xfId="194"/>
    <cellStyle name="常规 58 3" xfId="195"/>
    <cellStyle name="常规 59" xfId="196"/>
    <cellStyle name="常规 59 2" xfId="197"/>
    <cellStyle name="常规 59 3" xfId="198"/>
    <cellStyle name="常规 6" xfId="199"/>
    <cellStyle name="常规 6 2" xfId="200"/>
    <cellStyle name="常规 6 3" xfId="201"/>
    <cellStyle name="常规 6 4" xfId="202"/>
    <cellStyle name="常规 6 5" xfId="203"/>
    <cellStyle name="常规 60" xfId="204"/>
    <cellStyle name="常规 60 2" xfId="205"/>
    <cellStyle name="常规 60 3" xfId="206"/>
    <cellStyle name="常规 61" xfId="207"/>
    <cellStyle name="常规 61 2" xfId="208"/>
    <cellStyle name="常规 61 3" xfId="209"/>
    <cellStyle name="常规 62" xfId="210"/>
    <cellStyle name="常规 62 2" xfId="211"/>
    <cellStyle name="常规 62 3" xfId="212"/>
    <cellStyle name="常规 63" xfId="213"/>
    <cellStyle name="常规 63 2" xfId="214"/>
    <cellStyle name="常规 63 3" xfId="215"/>
    <cellStyle name="常规 64" xfId="216"/>
    <cellStyle name="常规 64 2" xfId="217"/>
    <cellStyle name="常规 65" xfId="218"/>
    <cellStyle name="常规 65 2" xfId="219"/>
    <cellStyle name="常规 66" xfId="220"/>
    <cellStyle name="常规 66 2" xfId="221"/>
    <cellStyle name="常规 67" xfId="222"/>
    <cellStyle name="常规 67 2" xfId="223"/>
    <cellStyle name="常规 68" xfId="224"/>
    <cellStyle name="常规 68 2" xfId="225"/>
    <cellStyle name="常规 69" xfId="226"/>
    <cellStyle name="常规 69 2" xfId="227"/>
    <cellStyle name="常规 7" xfId="228"/>
    <cellStyle name="常规 7 2" xfId="229"/>
    <cellStyle name="常规 7 3" xfId="230"/>
    <cellStyle name="常规 7 4" xfId="231"/>
    <cellStyle name="常规 7 5" xfId="232"/>
    <cellStyle name="常规 70" xfId="233"/>
    <cellStyle name="常规 70 2" xfId="234"/>
    <cellStyle name="常规 71" xfId="235"/>
    <cellStyle name="常规 71 2" xfId="236"/>
    <cellStyle name="常规 72" xfId="237"/>
    <cellStyle name="常规 72 2" xfId="238"/>
    <cellStyle name="常规 73" xfId="239"/>
    <cellStyle name="常规 73 2" xfId="240"/>
    <cellStyle name="常规 74" xfId="241"/>
    <cellStyle name="常规 74 2" xfId="242"/>
    <cellStyle name="常规 75" xfId="243"/>
    <cellStyle name="常规 75 2" xfId="244"/>
    <cellStyle name="常规 76" xfId="245"/>
    <cellStyle name="常规 76 2" xfId="246"/>
    <cellStyle name="常规 77" xfId="247"/>
    <cellStyle name="常规 77 2" xfId="248"/>
    <cellStyle name="常规 78" xfId="249"/>
    <cellStyle name="常规 79" xfId="250"/>
    <cellStyle name="常规 8" xfId="251"/>
    <cellStyle name="常规 8 2" xfId="252"/>
    <cellStyle name="常规 8 3" xfId="253"/>
    <cellStyle name="常规 8 4" xfId="254"/>
    <cellStyle name="常规 8 5" xfId="255"/>
    <cellStyle name="常规 80" xfId="256"/>
    <cellStyle name="常规 81" xfId="257"/>
    <cellStyle name="常规 9" xfId="258"/>
    <cellStyle name="常规 9 2" xfId="259"/>
    <cellStyle name="常规 9 3" xfId="260"/>
    <cellStyle name="常规 9 4" xfId="261"/>
    <cellStyle name="常规 9 5" xfId="262"/>
    <cellStyle name="Hyperlink" xfId="263"/>
    <cellStyle name="好" xfId="264"/>
    <cellStyle name="汇总" xfId="265"/>
    <cellStyle name="Currency" xfId="266"/>
    <cellStyle name="Currency [0]" xfId="267"/>
    <cellStyle name="计算" xfId="268"/>
    <cellStyle name="检查单元格" xfId="269"/>
    <cellStyle name="解释性文本" xfId="270"/>
    <cellStyle name="警告文本" xfId="271"/>
    <cellStyle name="链接单元格" xfId="272"/>
    <cellStyle name="Comma" xfId="273"/>
    <cellStyle name="Comma [0]" xfId="274"/>
    <cellStyle name="强调文字颜色 1" xfId="275"/>
    <cellStyle name="强调文字颜色 2" xfId="276"/>
    <cellStyle name="强调文字颜色 3" xfId="277"/>
    <cellStyle name="强调文字颜色 4" xfId="278"/>
    <cellStyle name="强调文字颜色 5" xfId="279"/>
    <cellStyle name="强调文字颜色 6" xfId="280"/>
    <cellStyle name="适中" xfId="281"/>
    <cellStyle name="输出" xfId="282"/>
    <cellStyle name="输入" xfId="283"/>
    <cellStyle name="Followed Hyperlink" xfId="284"/>
    <cellStyle name="注释" xfId="2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view="pageBreakPreview" zoomScaleSheetLayoutView="100" zoomScalePageLayoutView="0" workbookViewId="0" topLeftCell="A1">
      <selection activeCell="A9" sqref="A9:H9"/>
    </sheetView>
  </sheetViews>
  <sheetFormatPr defaultColWidth="9.00390625" defaultRowHeight="12.75" customHeight="1"/>
  <cols>
    <col min="1" max="6" width="17.140625" style="1" customWidth="1"/>
    <col min="7" max="7" width="9.7109375" style="1" customWidth="1"/>
    <col min="8" max="8" width="8.28125" style="1" customWidth="1"/>
    <col min="9" max="9" width="19.7109375" style="1" customWidth="1"/>
    <col min="10" max="10" width="9.00390625" style="1" customWidth="1"/>
  </cols>
  <sheetData>
    <row r="2" spans="1:10" ht="14.25" customHeight="1">
      <c r="A2" s="95"/>
      <c r="B2"/>
      <c r="C2"/>
      <c r="D2"/>
      <c r="E2"/>
      <c r="F2"/>
      <c r="G2"/>
      <c r="H2"/>
      <c r="I2"/>
      <c r="J2"/>
    </row>
    <row r="3" spans="1:10" ht="18.75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/>
    </row>
    <row r="4" spans="1:10" ht="16.5" customHeight="1">
      <c r="A4" s="96" t="s">
        <v>1</v>
      </c>
      <c r="B4" s="97" t="s">
        <v>320</v>
      </c>
      <c r="C4" s="97"/>
      <c r="D4" s="97"/>
      <c r="E4" s="97"/>
      <c r="F4" s="97"/>
      <c r="G4" s="97"/>
      <c r="H4" s="97"/>
      <c r="I4" s="97"/>
      <c r="J4"/>
    </row>
    <row r="5" spans="1:10" ht="14.25" customHeight="1">
      <c r="A5" s="97"/>
      <c r="B5" s="97"/>
      <c r="C5" s="97"/>
      <c r="D5" s="97"/>
      <c r="E5" s="97"/>
      <c r="F5" s="97"/>
      <c r="G5" s="97"/>
      <c r="H5" s="97"/>
      <c r="I5" s="97"/>
      <c r="J5"/>
    </row>
    <row r="6" spans="1:10" ht="14.25" customHeight="1">
      <c r="A6" s="97"/>
      <c r="B6" s="97"/>
      <c r="C6" s="97"/>
      <c r="D6" s="97"/>
      <c r="E6" s="97"/>
      <c r="F6" s="97"/>
      <c r="G6" s="97"/>
      <c r="H6" s="97"/>
      <c r="I6" s="97"/>
      <c r="J6"/>
    </row>
    <row r="7" spans="1:10" ht="14.25" customHeight="1">
      <c r="A7" s="97"/>
      <c r="B7" s="97"/>
      <c r="C7" s="97"/>
      <c r="D7" s="97"/>
      <c r="E7" s="97"/>
      <c r="F7" s="97"/>
      <c r="G7" s="97"/>
      <c r="H7" s="97"/>
      <c r="I7" s="97"/>
      <c r="J7"/>
    </row>
    <row r="8" spans="1:10" ht="14.25" customHeight="1">
      <c r="A8" s="97"/>
      <c r="B8" s="97"/>
      <c r="C8" s="97"/>
      <c r="D8" s="97"/>
      <c r="E8" s="97"/>
      <c r="F8" s="97"/>
      <c r="G8" s="97"/>
      <c r="H8" s="97"/>
      <c r="I8" s="97"/>
      <c r="J8"/>
    </row>
    <row r="9" spans="1:10" ht="33" customHeight="1">
      <c r="A9" s="231" t="s">
        <v>2</v>
      </c>
      <c r="B9" s="231"/>
      <c r="C9" s="231"/>
      <c r="D9" s="231"/>
      <c r="E9" s="231"/>
      <c r="F9" s="231"/>
      <c r="G9" s="231"/>
      <c r="H9" s="231"/>
      <c r="I9" s="145"/>
      <c r="J9"/>
    </row>
    <row r="10" spans="1:10" ht="14.25" customHeight="1">
      <c r="A10" s="97"/>
      <c r="B10" s="97"/>
      <c r="C10" s="97"/>
      <c r="D10" s="97"/>
      <c r="E10" s="97"/>
      <c r="F10" s="97"/>
      <c r="G10" s="97"/>
      <c r="H10" s="97"/>
      <c r="I10" s="97"/>
      <c r="J10"/>
    </row>
    <row r="11" spans="1:10" ht="14.25" customHeight="1">
      <c r="A11" s="97"/>
      <c r="B11" s="97"/>
      <c r="C11" s="97"/>
      <c r="D11" s="97"/>
      <c r="E11" s="97"/>
      <c r="F11" s="97"/>
      <c r="G11" s="97"/>
      <c r="H11" s="97"/>
      <c r="I11" s="97"/>
      <c r="J11"/>
    </row>
    <row r="12" spans="1:10" ht="14.25" customHeight="1">
      <c r="A12" s="97"/>
      <c r="B12" s="97"/>
      <c r="C12" s="97"/>
      <c r="D12" s="97"/>
      <c r="E12" s="97"/>
      <c r="F12" s="97"/>
      <c r="G12" s="97"/>
      <c r="H12" s="97"/>
      <c r="I12" s="97"/>
      <c r="J12"/>
    </row>
    <row r="13" spans="1:10" ht="14.25" customHeight="1">
      <c r="A13" s="97"/>
      <c r="B13" s="97"/>
      <c r="C13" s="97"/>
      <c r="D13" s="97"/>
      <c r="E13" s="97"/>
      <c r="F13" s="97"/>
      <c r="G13" s="97"/>
      <c r="H13" s="97"/>
      <c r="I13" s="97"/>
      <c r="J13"/>
    </row>
    <row r="14" spans="1:10" ht="14.25" customHeight="1">
      <c r="A14" s="97"/>
      <c r="B14" s="97"/>
      <c r="C14" s="97"/>
      <c r="D14" s="97"/>
      <c r="E14" s="97"/>
      <c r="F14" s="97"/>
      <c r="G14" s="97"/>
      <c r="H14" s="97"/>
      <c r="I14" s="97"/>
      <c r="J14"/>
    </row>
    <row r="15" spans="1:10" ht="14.25" customHeight="1">
      <c r="A15" s="97"/>
      <c r="B15" s="97"/>
      <c r="C15" s="97"/>
      <c r="D15" s="97"/>
      <c r="E15" s="97"/>
      <c r="F15" s="97"/>
      <c r="G15" s="97"/>
      <c r="H15" s="97"/>
      <c r="I15" s="97"/>
      <c r="J15"/>
    </row>
    <row r="16" spans="1:10" ht="14.25" customHeight="1">
      <c r="A16" s="97"/>
      <c r="B16" s="97"/>
      <c r="C16" s="97"/>
      <c r="D16" s="97"/>
      <c r="E16" s="97"/>
      <c r="F16" s="97"/>
      <c r="G16" s="97"/>
      <c r="H16" s="97"/>
      <c r="I16" s="97"/>
      <c r="J16"/>
    </row>
    <row r="17" spans="1:10" ht="14.25" customHeight="1">
      <c r="A17" s="97"/>
      <c r="B17" s="97"/>
      <c r="C17" s="97"/>
      <c r="D17" s="97"/>
      <c r="E17" s="97"/>
      <c r="F17" s="97"/>
      <c r="G17" s="97"/>
      <c r="H17" s="97"/>
      <c r="I17" s="97"/>
      <c r="J17"/>
    </row>
    <row r="18" spans="1:10" ht="14.25" customHeight="1">
      <c r="A18" s="97"/>
      <c r="B18" s="97"/>
      <c r="C18" s="97"/>
      <c r="D18" s="97"/>
      <c r="E18" s="97"/>
      <c r="F18" s="97"/>
      <c r="G18" s="97"/>
      <c r="H18" s="97"/>
      <c r="I18" s="97"/>
      <c r="J18"/>
    </row>
    <row r="19" spans="1:10" ht="14.25" customHeight="1">
      <c r="A19" s="232" t="s">
        <v>321</v>
      </c>
      <c r="B19" s="233"/>
      <c r="C19" s="233"/>
      <c r="D19" s="233"/>
      <c r="E19" s="233"/>
      <c r="F19" s="233"/>
      <c r="G19" s="233"/>
      <c r="H19" s="233"/>
      <c r="I19" s="97"/>
      <c r="J19"/>
    </row>
    <row r="20" spans="1:10" ht="14.25" customHeight="1">
      <c r="A20" s="97"/>
      <c r="B20" s="97"/>
      <c r="C20" s="97"/>
      <c r="D20" s="97"/>
      <c r="E20" s="97"/>
      <c r="F20" s="97"/>
      <c r="G20" s="97"/>
      <c r="H20" s="97"/>
      <c r="I20" s="97"/>
      <c r="J20"/>
    </row>
    <row r="21" spans="1:10" ht="14.25" customHeight="1">
      <c r="A21" s="97"/>
      <c r="B21" s="97"/>
      <c r="C21" s="97"/>
      <c r="D21" s="97"/>
      <c r="E21" s="97"/>
      <c r="F21" s="97"/>
      <c r="G21" s="97"/>
      <c r="H21" s="97"/>
      <c r="I21" s="97"/>
      <c r="J21"/>
    </row>
    <row r="22" spans="1:10" ht="14.25" customHeight="1">
      <c r="A22" s="97"/>
      <c r="B22" s="96" t="s">
        <v>3</v>
      </c>
      <c r="C22" s="147" t="s">
        <v>322</v>
      </c>
      <c r="D22"/>
      <c r="E22" s="97" t="s">
        <v>4</v>
      </c>
      <c r="F22" s="148" t="s">
        <v>323</v>
      </c>
      <c r="G22" s="148" t="s">
        <v>324</v>
      </c>
      <c r="H22" s="97" t="s">
        <v>325</v>
      </c>
      <c r="I22" s="98"/>
      <c r="J22"/>
    </row>
    <row r="23" spans="1:10" ht="15.75" customHeight="1">
      <c r="A23"/>
      <c r="B23" s="99" t="s">
        <v>5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B13" sqref="B13"/>
    </sheetView>
  </sheetViews>
  <sheetFormatPr defaultColWidth="9.140625" defaultRowHeight="12.75" customHeight="1"/>
  <cols>
    <col min="1" max="1" width="38.28125" style="2" customWidth="1"/>
    <col min="2" max="2" width="79.140625" style="2" customWidth="1"/>
    <col min="3" max="3" width="23.28125" style="2" customWidth="1"/>
    <col min="4" max="18" width="9.00390625" style="2" customWidth="1"/>
    <col min="19" max="247" width="9.140625" style="37" customWidth="1"/>
    <col min="248" max="253" width="9.140625" style="38" customWidth="1"/>
  </cols>
  <sheetData>
    <row r="1" spans="1:18" ht="24.75" customHeight="1">
      <c r="A1" s="250" t="s">
        <v>272</v>
      </c>
      <c r="B1" s="250"/>
      <c r="C1" s="250"/>
      <c r="R1" s="37"/>
    </row>
    <row r="2" spans="1:18" ht="24.75" customHeight="1">
      <c r="A2" s="39"/>
      <c r="C2" s="40" t="s">
        <v>273</v>
      </c>
      <c r="R2" s="37"/>
    </row>
    <row r="3" spans="1:18" ht="24.75" customHeight="1">
      <c r="A3" s="251" t="s">
        <v>141</v>
      </c>
      <c r="B3" s="252" t="s">
        <v>274</v>
      </c>
      <c r="C3" s="253" t="s">
        <v>275</v>
      </c>
      <c r="D3" s="43"/>
      <c r="R3" s="37"/>
    </row>
    <row r="4" spans="1:18" ht="33.75" customHeight="1">
      <c r="A4" s="251"/>
      <c r="B4" s="252"/>
      <c r="C4" s="254"/>
      <c r="D4" s="43"/>
      <c r="R4" s="37"/>
    </row>
    <row r="5" spans="1:18" ht="24.75" customHeight="1">
      <c r="A5" s="41" t="s">
        <v>97</v>
      </c>
      <c r="B5" s="42" t="s">
        <v>97</v>
      </c>
      <c r="C5" s="44" t="s">
        <v>97</v>
      </c>
      <c r="D5" s="43"/>
      <c r="R5" s="37"/>
    </row>
    <row r="6" spans="1:3" s="37" customFormat="1" ht="24.75" customHeight="1">
      <c r="A6" s="45" t="s">
        <v>98</v>
      </c>
      <c r="B6" s="46"/>
      <c r="C6" s="127">
        <f>SUM(C7:C13)</f>
        <v>2360000</v>
      </c>
    </row>
    <row r="7" spans="1:18" ht="24.75" customHeight="1">
      <c r="A7" s="111" t="s">
        <v>304</v>
      </c>
      <c r="B7" s="112" t="s">
        <v>305</v>
      </c>
      <c r="C7" s="113">
        <v>600000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4.75" customHeight="1">
      <c r="A8" s="114" t="s">
        <v>306</v>
      </c>
      <c r="B8" s="115" t="s">
        <v>307</v>
      </c>
      <c r="C8" s="116">
        <v>200000</v>
      </c>
      <c r="R8" s="37"/>
    </row>
    <row r="9" spans="1:18" ht="24.75" customHeight="1">
      <c r="A9" s="114" t="s">
        <v>306</v>
      </c>
      <c r="B9" s="117" t="s">
        <v>308</v>
      </c>
      <c r="C9" s="118">
        <v>300000</v>
      </c>
      <c r="R9" s="37"/>
    </row>
    <row r="10" spans="1:18" ht="24.75" customHeight="1">
      <c r="A10" s="114" t="s">
        <v>306</v>
      </c>
      <c r="B10" s="117" t="s">
        <v>309</v>
      </c>
      <c r="C10" s="118">
        <v>260000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4.75" customHeight="1">
      <c r="A11" s="114" t="s">
        <v>306</v>
      </c>
      <c r="B11" s="117" t="s">
        <v>310</v>
      </c>
      <c r="C11" s="118">
        <v>500000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24.75" customHeight="1">
      <c r="A12" s="114" t="s">
        <v>306</v>
      </c>
      <c r="B12" s="117" t="s">
        <v>311</v>
      </c>
      <c r="C12" s="118">
        <v>200000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4.75" customHeight="1">
      <c r="A13" s="114" t="s">
        <v>306</v>
      </c>
      <c r="B13" s="117" t="s">
        <v>312</v>
      </c>
      <c r="C13" s="118">
        <v>300000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24.75" customHeight="1">
      <c r="A14" s="33"/>
      <c r="B14" s="48"/>
      <c r="C14" s="49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24.75" customHeight="1">
      <c r="A15" s="29"/>
      <c r="B15" s="46"/>
      <c r="C15" s="4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4.75" customHeight="1">
      <c r="A16" s="33"/>
      <c r="B16" s="48"/>
      <c r="C16" s="49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4.75" customHeight="1">
      <c r="A17" s="29"/>
      <c r="B17" s="46"/>
      <c r="C17" s="4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24.75" customHeight="1">
      <c r="A18" s="33"/>
      <c r="B18" s="48"/>
      <c r="C18" s="4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24.75" customHeight="1">
      <c r="A19" s="33"/>
      <c r="B19" s="48"/>
      <c r="C19" s="4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1" ht="22.5" customHeight="1">
      <c r="A21" s="37"/>
    </row>
    <row r="23" spans="1:18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97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E17" sqref="E17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7"/>
    </row>
    <row r="2" spans="1:8" ht="24.75" customHeight="1">
      <c r="A2" s="234" t="s">
        <v>276</v>
      </c>
      <c r="B2" s="234"/>
      <c r="C2" s="234"/>
      <c r="D2" s="234"/>
      <c r="E2" s="234"/>
      <c r="F2" s="234"/>
      <c r="G2" s="234"/>
      <c r="H2" s="234"/>
    </row>
    <row r="3" ht="24.75" customHeight="1">
      <c r="H3" s="3" t="s">
        <v>26</v>
      </c>
    </row>
    <row r="4" spans="1:8" ht="24.75" customHeight="1">
      <c r="A4" s="242" t="s">
        <v>136</v>
      </c>
      <c r="B4" s="255" t="s">
        <v>277</v>
      </c>
      <c r="C4" s="255" t="s">
        <v>278</v>
      </c>
      <c r="D4" s="255" t="s">
        <v>279</v>
      </c>
      <c r="E4" s="255" t="s">
        <v>280</v>
      </c>
      <c r="F4" s="256"/>
      <c r="G4" s="255" t="s">
        <v>281</v>
      </c>
      <c r="H4" s="258" t="s">
        <v>282</v>
      </c>
    </row>
    <row r="5" spans="1:8" ht="24.75" customHeight="1">
      <c r="A5" s="257"/>
      <c r="B5" s="256"/>
      <c r="C5" s="256"/>
      <c r="D5" s="256"/>
      <c r="E5" s="28" t="s">
        <v>283</v>
      </c>
      <c r="F5" s="28" t="s">
        <v>284</v>
      </c>
      <c r="G5" s="255"/>
      <c r="H5" s="258"/>
    </row>
    <row r="6" spans="1:9" s="10" customFormat="1" ht="24.75" customHeight="1">
      <c r="A6" s="29" t="s">
        <v>98</v>
      </c>
      <c r="B6" s="120">
        <v>40000</v>
      </c>
      <c r="C6" s="31">
        <f aca="true" t="shared" si="0" ref="C6:H6">C7</f>
        <v>0</v>
      </c>
      <c r="D6" s="119">
        <v>40000</v>
      </c>
      <c r="E6" s="31">
        <f t="shared" si="0"/>
        <v>0</v>
      </c>
      <c r="F6" s="30">
        <f t="shared" si="0"/>
        <v>0</v>
      </c>
      <c r="G6" s="30">
        <f t="shared" si="0"/>
        <v>0</v>
      </c>
      <c r="H6" s="32">
        <f t="shared" si="0"/>
        <v>0</v>
      </c>
      <c r="I6" s="2"/>
    </row>
    <row r="7" spans="1:8" ht="24.75" customHeight="1">
      <c r="A7" s="29"/>
      <c r="B7" s="30"/>
      <c r="C7" s="31"/>
      <c r="D7" s="30"/>
      <c r="E7" s="31"/>
      <c r="F7" s="30"/>
      <c r="G7" s="30"/>
      <c r="H7" s="32"/>
    </row>
    <row r="8" spans="1:8" ht="24.75" customHeight="1">
      <c r="A8" s="33"/>
      <c r="B8" s="34"/>
      <c r="C8" s="35"/>
      <c r="D8" s="34"/>
      <c r="E8" s="35"/>
      <c r="F8" s="34"/>
      <c r="G8" s="34"/>
      <c r="H8" s="36"/>
    </row>
    <row r="9" spans="1:8" ht="24.75" customHeight="1">
      <c r="A9" s="33"/>
      <c r="B9" s="34"/>
      <c r="C9" s="35"/>
      <c r="D9" s="34"/>
      <c r="E9" s="35"/>
      <c r="F9" s="34"/>
      <c r="G9" s="34"/>
      <c r="H9" s="36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view="pageBreakPreview" zoomScaleSheetLayoutView="100" zoomScalePageLayoutView="0" workbookViewId="0" topLeftCell="A1">
      <selection activeCell="D16" sqref="D16"/>
    </sheetView>
  </sheetViews>
  <sheetFormatPr defaultColWidth="9.140625" defaultRowHeight="12.75" customHeight="1"/>
  <cols>
    <col min="1" max="1" width="8.7109375" style="1" customWidth="1"/>
    <col min="2" max="2" width="38.140625" style="1" customWidth="1"/>
    <col min="3" max="3" width="14.7109375" style="1" customWidth="1"/>
    <col min="4" max="4" width="15.57421875" style="1" customWidth="1"/>
    <col min="5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34" t="s">
        <v>285</v>
      </c>
      <c r="B2" s="234"/>
      <c r="C2" s="234"/>
      <c r="D2" s="234"/>
      <c r="E2" s="234"/>
    </row>
    <row r="3" ht="24.75" customHeight="1">
      <c r="E3" s="3" t="s">
        <v>26</v>
      </c>
    </row>
    <row r="4" spans="1:5" ht="24.75" customHeight="1">
      <c r="A4" s="4" t="s">
        <v>286</v>
      </c>
      <c r="B4" s="5" t="s">
        <v>29</v>
      </c>
      <c r="C4" s="5" t="s">
        <v>98</v>
      </c>
      <c r="D4" s="5" t="s">
        <v>94</v>
      </c>
      <c r="E4" s="6" t="s">
        <v>95</v>
      </c>
    </row>
    <row r="5" spans="1:5" ht="24.75" customHeight="1">
      <c r="A5" s="4" t="s">
        <v>97</v>
      </c>
      <c r="B5" s="5" t="s">
        <v>97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98</v>
      </c>
      <c r="C6" s="128">
        <f>SUM(D6:E6)</f>
        <v>2144000</v>
      </c>
      <c r="D6" s="128">
        <f>SUM(D7:D20)</f>
        <v>384000</v>
      </c>
      <c r="E6" s="129">
        <f>SUM(E7:E20)</f>
        <v>1760000</v>
      </c>
      <c r="F6" s="2"/>
      <c r="G6" s="2"/>
    </row>
    <row r="7" spans="1:5" ht="25.5" customHeight="1">
      <c r="A7" s="23">
        <v>1</v>
      </c>
      <c r="B7" s="24" t="s">
        <v>287</v>
      </c>
      <c r="C7" s="130">
        <f aca="true" t="shared" si="0" ref="C7:C20">SUM(D7:E7)</f>
        <v>870000</v>
      </c>
      <c r="D7" s="131">
        <v>70000</v>
      </c>
      <c r="E7" s="132">
        <v>800000</v>
      </c>
    </row>
    <row r="8" spans="1:5" ht="25.5" customHeight="1">
      <c r="A8" s="23">
        <v>2</v>
      </c>
      <c r="B8" s="24" t="s">
        <v>288</v>
      </c>
      <c r="C8" s="130">
        <f t="shared" si="0"/>
        <v>10000</v>
      </c>
      <c r="D8" s="133">
        <v>10000</v>
      </c>
      <c r="E8" s="134"/>
    </row>
    <row r="9" spans="1:5" ht="25.5" customHeight="1">
      <c r="A9" s="23">
        <v>3</v>
      </c>
      <c r="B9" s="24" t="s">
        <v>289</v>
      </c>
      <c r="C9" s="130">
        <f t="shared" si="0"/>
        <v>30000</v>
      </c>
      <c r="D9" s="135">
        <v>30000</v>
      </c>
      <c r="E9" s="134"/>
    </row>
    <row r="10" spans="1:5" ht="25.5" customHeight="1">
      <c r="A10" s="23">
        <v>4</v>
      </c>
      <c r="B10" s="24" t="s">
        <v>290</v>
      </c>
      <c r="C10" s="130">
        <f t="shared" si="0"/>
        <v>20000</v>
      </c>
      <c r="D10" s="136">
        <v>20000</v>
      </c>
      <c r="E10" s="134"/>
    </row>
    <row r="11" spans="1:5" ht="25.5" customHeight="1">
      <c r="A11" s="23">
        <v>5</v>
      </c>
      <c r="B11" s="24" t="s">
        <v>291</v>
      </c>
      <c r="C11" s="130">
        <f t="shared" si="0"/>
        <v>30000</v>
      </c>
      <c r="D11" s="137">
        <v>30000</v>
      </c>
      <c r="E11" s="134"/>
    </row>
    <row r="12" spans="1:5" ht="25.5" customHeight="1">
      <c r="A12" s="23">
        <v>6</v>
      </c>
      <c r="B12" s="24" t="s">
        <v>292</v>
      </c>
      <c r="C12" s="130">
        <f t="shared" si="0"/>
        <v>80000</v>
      </c>
      <c r="D12" s="138">
        <v>80000</v>
      </c>
      <c r="E12" s="134"/>
    </row>
    <row r="13" spans="1:5" ht="25.5" customHeight="1">
      <c r="A13" s="23">
        <v>7</v>
      </c>
      <c r="B13" s="24" t="s">
        <v>293</v>
      </c>
      <c r="C13" s="130">
        <f t="shared" si="0"/>
        <v>714000</v>
      </c>
      <c r="D13" s="139">
        <v>14000</v>
      </c>
      <c r="E13" s="140">
        <v>700000</v>
      </c>
    </row>
    <row r="14" spans="1:5" ht="25.5" customHeight="1">
      <c r="A14" s="23">
        <v>8</v>
      </c>
      <c r="B14" s="24" t="s">
        <v>294</v>
      </c>
      <c r="C14" s="130">
        <f t="shared" si="0"/>
        <v>20000</v>
      </c>
      <c r="D14" s="139">
        <v>20000</v>
      </c>
      <c r="E14" s="141"/>
    </row>
    <row r="15" spans="1:5" ht="25.5" customHeight="1">
      <c r="A15" s="23">
        <v>9</v>
      </c>
      <c r="B15" s="121" t="s">
        <v>313</v>
      </c>
      <c r="C15" s="130">
        <f t="shared" si="0"/>
        <v>330000</v>
      </c>
      <c r="D15" s="142">
        <v>70000</v>
      </c>
      <c r="E15" s="143">
        <v>260000</v>
      </c>
    </row>
    <row r="16" spans="1:5" ht="25.5" customHeight="1">
      <c r="A16" s="23">
        <v>10</v>
      </c>
      <c r="B16" s="121" t="s">
        <v>315</v>
      </c>
      <c r="C16" s="130">
        <f t="shared" si="0"/>
        <v>40000</v>
      </c>
      <c r="D16" s="144">
        <v>40000</v>
      </c>
      <c r="E16" s="134"/>
    </row>
    <row r="17" spans="1:5" ht="25.5" customHeight="1">
      <c r="A17" s="23">
        <v>11</v>
      </c>
      <c r="B17" s="121" t="s">
        <v>314</v>
      </c>
      <c r="C17" s="22">
        <f t="shared" si="0"/>
        <v>0</v>
      </c>
      <c r="D17" s="25"/>
      <c r="E17" s="26"/>
    </row>
    <row r="18" spans="1:5" ht="25.5" customHeight="1">
      <c r="A18" s="23">
        <v>12</v>
      </c>
      <c r="B18" s="24" t="s">
        <v>295</v>
      </c>
      <c r="C18" s="22">
        <f t="shared" si="0"/>
        <v>0</v>
      </c>
      <c r="D18" s="25"/>
      <c r="E18" s="26"/>
    </row>
    <row r="19" spans="1:5" ht="25.5" customHeight="1">
      <c r="A19" s="23">
        <v>13</v>
      </c>
      <c r="B19" s="24" t="s">
        <v>296</v>
      </c>
      <c r="C19" s="22">
        <f t="shared" si="0"/>
        <v>0</v>
      </c>
      <c r="D19" s="25"/>
      <c r="E19" s="26"/>
    </row>
    <row r="20" spans="1:5" ht="25.5" customHeight="1">
      <c r="A20" s="23">
        <v>14</v>
      </c>
      <c r="B20" s="24" t="s">
        <v>297</v>
      </c>
      <c r="C20" s="22">
        <f t="shared" si="0"/>
        <v>0</v>
      </c>
      <c r="D20" s="25"/>
      <c r="E20" s="2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E29" sqref="E29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34" t="s">
        <v>298</v>
      </c>
      <c r="B2" s="234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26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59" t="s">
        <v>299</v>
      </c>
      <c r="B4" s="261" t="s">
        <v>30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60"/>
      <c r="B5" s="262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17" sqref="B1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34" t="s">
        <v>300</v>
      </c>
      <c r="B2" s="234"/>
      <c r="C2" s="234"/>
      <c r="D2" s="234"/>
      <c r="E2" s="234"/>
      <c r="F2"/>
      <c r="G2"/>
    </row>
    <row r="3" spans="1:7" ht="24.75" customHeight="1">
      <c r="A3"/>
      <c r="B3"/>
      <c r="C3"/>
      <c r="D3"/>
      <c r="E3" s="3" t="s">
        <v>26</v>
      </c>
      <c r="F3"/>
      <c r="G3"/>
    </row>
    <row r="4" spans="1:7" ht="24.75" customHeight="1">
      <c r="A4" s="4" t="s">
        <v>136</v>
      </c>
      <c r="B4" s="5" t="s">
        <v>98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97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8" sqref="B18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34" t="s">
        <v>6</v>
      </c>
      <c r="C2" s="234"/>
      <c r="D2"/>
    </row>
    <row r="3" spans="1:4" ht="24.75" customHeight="1">
      <c r="A3"/>
      <c r="B3" s="84"/>
      <c r="C3"/>
      <c r="D3"/>
    </row>
    <row r="4" spans="1:4" ht="24.75" customHeight="1">
      <c r="A4"/>
      <c r="B4" s="85" t="s">
        <v>7</v>
      </c>
      <c r="C4" s="86" t="s">
        <v>8</v>
      </c>
      <c r="D4"/>
    </row>
    <row r="5" spans="1:4" ht="24.75" customHeight="1">
      <c r="A5"/>
      <c r="B5" s="87" t="s">
        <v>9</v>
      </c>
      <c r="C5" s="88"/>
      <c r="D5"/>
    </row>
    <row r="6" spans="1:4" ht="24.75" customHeight="1">
      <c r="A6"/>
      <c r="B6" s="87" t="s">
        <v>10</v>
      </c>
      <c r="C6" s="88" t="s">
        <v>11</v>
      </c>
      <c r="D6"/>
    </row>
    <row r="7" spans="1:4" ht="24.75" customHeight="1">
      <c r="A7"/>
      <c r="B7" s="87" t="s">
        <v>12</v>
      </c>
      <c r="C7" s="88" t="s">
        <v>13</v>
      </c>
      <c r="D7"/>
    </row>
    <row r="8" spans="1:4" ht="24.75" customHeight="1">
      <c r="A8"/>
      <c r="B8" s="87" t="s">
        <v>14</v>
      </c>
      <c r="C8" s="88"/>
      <c r="D8"/>
    </row>
    <row r="9" spans="1:4" ht="24.75" customHeight="1">
      <c r="A9"/>
      <c r="B9" s="87" t="s">
        <v>15</v>
      </c>
      <c r="C9" s="88" t="s">
        <v>16</v>
      </c>
      <c r="D9"/>
    </row>
    <row r="10" spans="1:4" ht="24.75" customHeight="1">
      <c r="A10"/>
      <c r="B10" s="87" t="s">
        <v>17</v>
      </c>
      <c r="C10" s="88" t="s">
        <v>18</v>
      </c>
      <c r="D10"/>
    </row>
    <row r="11" spans="1:4" ht="24.75" customHeight="1">
      <c r="A11"/>
      <c r="B11" s="89" t="s">
        <v>19</v>
      </c>
      <c r="C11" s="88" t="s">
        <v>20</v>
      </c>
      <c r="D11"/>
    </row>
    <row r="12" spans="1:4" ht="24.75" customHeight="1">
      <c r="A12"/>
      <c r="B12" s="90" t="s">
        <v>21</v>
      </c>
      <c r="C12" s="91" t="s">
        <v>22</v>
      </c>
      <c r="D12"/>
    </row>
    <row r="13" spans="1:4" ht="24.75" customHeight="1">
      <c r="A13"/>
      <c r="B13" s="90" t="s">
        <v>23</v>
      </c>
      <c r="C13" s="92"/>
      <c r="D13"/>
    </row>
    <row r="14" spans="1:4" ht="24.75" customHeight="1">
      <c r="A14"/>
      <c r="B14" s="90" t="s">
        <v>24</v>
      </c>
      <c r="C14" s="92"/>
      <c r="D14"/>
    </row>
    <row r="15" spans="1:4" ht="24.75" customHeight="1">
      <c r="A15"/>
      <c r="B15" s="93" t="s">
        <v>25</v>
      </c>
      <c r="C15" s="94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D12" sqref="D12"/>
    </sheetView>
  </sheetViews>
  <sheetFormatPr defaultColWidth="9.140625" defaultRowHeight="12.75" customHeight="1"/>
  <cols>
    <col min="1" max="1" width="29.7109375" style="81" customWidth="1"/>
    <col min="2" max="2" width="17.57421875" style="81" customWidth="1"/>
    <col min="3" max="3" width="28.57421875" style="81" customWidth="1"/>
    <col min="4" max="4" width="15.57421875" style="81" customWidth="1"/>
    <col min="5" max="5" width="31.28125" style="81" customWidth="1"/>
    <col min="6" max="6" width="9.140625" style="82" bestFit="1" customWidth="1"/>
    <col min="7" max="16384" width="9.140625" style="82" customWidth="1"/>
  </cols>
  <sheetData>
    <row r="1" spans="1:4" ht="24.75" customHeight="1">
      <c r="A1" s="235" t="s">
        <v>326</v>
      </c>
      <c r="B1" s="236"/>
      <c r="C1" s="236"/>
      <c r="D1" s="236"/>
    </row>
    <row r="2" spans="1:4" ht="24.75" customHeight="1">
      <c r="A2" s="156"/>
      <c r="B2" s="157"/>
      <c r="C2" s="158"/>
      <c r="D2" s="159" t="s">
        <v>26</v>
      </c>
    </row>
    <row r="3" spans="1:4" ht="24.75" customHeight="1">
      <c r="A3" s="237" t="s">
        <v>27</v>
      </c>
      <c r="B3" s="238"/>
      <c r="C3" s="238" t="s">
        <v>28</v>
      </c>
      <c r="D3" s="239"/>
    </row>
    <row r="4" spans="1:4" ht="24.75" customHeight="1">
      <c r="A4" s="154" t="s">
        <v>29</v>
      </c>
      <c r="B4" s="153" t="s">
        <v>30</v>
      </c>
      <c r="C4" s="153" t="s">
        <v>29</v>
      </c>
      <c r="D4" s="152" t="s">
        <v>30</v>
      </c>
    </row>
    <row r="5" spans="1:5" s="80" customFormat="1" ht="24.75" customHeight="1">
      <c r="A5" s="160" t="s">
        <v>31</v>
      </c>
      <c r="B5" s="181">
        <v>116577970</v>
      </c>
      <c r="C5" s="161" t="s">
        <v>32</v>
      </c>
      <c r="D5" s="162"/>
      <c r="E5" s="83"/>
    </row>
    <row r="6" spans="1:5" s="80" customFormat="1" ht="24.75" customHeight="1">
      <c r="A6" s="160" t="s">
        <v>33</v>
      </c>
      <c r="B6" s="163">
        <v>0</v>
      </c>
      <c r="C6" s="161" t="s">
        <v>34</v>
      </c>
      <c r="D6" s="162">
        <v>0</v>
      </c>
      <c r="E6" s="83"/>
    </row>
    <row r="7" spans="1:5" s="80" customFormat="1" ht="24.75" customHeight="1">
      <c r="A7" s="164" t="s">
        <v>35</v>
      </c>
      <c r="B7" s="163">
        <v>0</v>
      </c>
      <c r="C7" s="161" t="s">
        <v>36</v>
      </c>
      <c r="D7" s="162">
        <v>0</v>
      </c>
      <c r="E7" s="83"/>
    </row>
    <row r="8" spans="1:5" s="80" customFormat="1" ht="24.75" customHeight="1">
      <c r="A8" s="160" t="s">
        <v>37</v>
      </c>
      <c r="B8" s="163">
        <v>0</v>
      </c>
      <c r="C8" s="161" t="s">
        <v>38</v>
      </c>
      <c r="D8" s="162">
        <v>0</v>
      </c>
      <c r="E8" s="83"/>
    </row>
    <row r="9" spans="1:5" s="80" customFormat="1" ht="24.75" customHeight="1">
      <c r="A9" s="160" t="s">
        <v>39</v>
      </c>
      <c r="B9" s="163">
        <v>0</v>
      </c>
      <c r="C9" s="161" t="s">
        <v>40</v>
      </c>
      <c r="D9" s="181">
        <v>113173023</v>
      </c>
      <c r="E9" s="83"/>
    </row>
    <row r="10" spans="1:5" s="80" customFormat="1" ht="24.75" customHeight="1">
      <c r="A10" s="164" t="s">
        <v>41</v>
      </c>
      <c r="B10" s="163">
        <v>0</v>
      </c>
      <c r="C10" s="161" t="s">
        <v>42</v>
      </c>
      <c r="D10" s="181">
        <v>0</v>
      </c>
      <c r="E10" s="83"/>
    </row>
    <row r="11" spans="1:5" s="80" customFormat="1" ht="24.75" customHeight="1">
      <c r="A11" s="164" t="s">
        <v>43</v>
      </c>
      <c r="B11" s="163">
        <v>0</v>
      </c>
      <c r="C11" s="161" t="s">
        <v>44</v>
      </c>
      <c r="D11" s="181">
        <v>0</v>
      </c>
      <c r="E11" s="83"/>
    </row>
    <row r="12" spans="1:5" s="80" customFormat="1" ht="24.75" customHeight="1">
      <c r="A12" s="160" t="s">
        <v>45</v>
      </c>
      <c r="B12" s="163">
        <v>0</v>
      </c>
      <c r="C12" s="161" t="s">
        <v>46</v>
      </c>
      <c r="D12" s="181">
        <v>3404947</v>
      </c>
      <c r="E12" s="83"/>
    </row>
    <row r="13" spans="1:5" s="80" customFormat="1" ht="24.75" customHeight="1">
      <c r="A13" s="160" t="s">
        <v>47</v>
      </c>
      <c r="B13" s="163">
        <v>0</v>
      </c>
      <c r="C13" s="161" t="s">
        <v>48</v>
      </c>
      <c r="D13" s="166">
        <v>0</v>
      </c>
      <c r="E13" s="83"/>
    </row>
    <row r="14" spans="1:5" s="80" customFormat="1" ht="24.75" customHeight="1">
      <c r="A14" s="164"/>
      <c r="B14" s="161"/>
      <c r="C14" s="161" t="s">
        <v>49</v>
      </c>
      <c r="D14" s="181"/>
      <c r="E14" s="83"/>
    </row>
    <row r="15" spans="1:5" s="80" customFormat="1" ht="24.75" customHeight="1">
      <c r="A15" s="164"/>
      <c r="B15" s="161"/>
      <c r="C15" s="161" t="s">
        <v>50</v>
      </c>
      <c r="D15" s="166">
        <v>0</v>
      </c>
      <c r="E15" s="83"/>
    </row>
    <row r="16" spans="1:5" s="80" customFormat="1" ht="24.75" customHeight="1">
      <c r="A16" s="160"/>
      <c r="B16" s="161"/>
      <c r="C16" s="161" t="s">
        <v>51</v>
      </c>
      <c r="D16" s="166">
        <v>0</v>
      </c>
      <c r="E16" s="83"/>
    </row>
    <row r="17" spans="1:5" s="80" customFormat="1" ht="24.75" customHeight="1">
      <c r="A17" s="160"/>
      <c r="B17" s="161"/>
      <c r="C17" s="161" t="s">
        <v>52</v>
      </c>
      <c r="D17" s="166">
        <v>0</v>
      </c>
      <c r="E17" s="83"/>
    </row>
    <row r="18" spans="1:5" s="80" customFormat="1" ht="24.75" customHeight="1">
      <c r="A18" s="160"/>
      <c r="B18" s="161"/>
      <c r="C18" s="161" t="s">
        <v>53</v>
      </c>
      <c r="D18" s="166">
        <v>0</v>
      </c>
      <c r="E18" s="83"/>
    </row>
    <row r="19" spans="1:5" s="80" customFormat="1" ht="24.75" customHeight="1">
      <c r="A19" s="160"/>
      <c r="B19" s="161"/>
      <c r="C19" s="161" t="s">
        <v>54</v>
      </c>
      <c r="D19" s="166">
        <v>0</v>
      </c>
      <c r="E19" s="83"/>
    </row>
    <row r="20" spans="1:5" s="80" customFormat="1" ht="24.75" customHeight="1">
      <c r="A20" s="160"/>
      <c r="B20" s="161"/>
      <c r="C20" s="161" t="s">
        <v>55</v>
      </c>
      <c r="D20" s="166">
        <v>0</v>
      </c>
      <c r="E20" s="83"/>
    </row>
    <row r="21" spans="1:5" s="80" customFormat="1" ht="24.75" customHeight="1">
      <c r="A21" s="160"/>
      <c r="B21" s="161"/>
      <c r="C21" s="161" t="s">
        <v>56</v>
      </c>
      <c r="D21" s="166">
        <v>0</v>
      </c>
      <c r="E21" s="83"/>
    </row>
    <row r="22" spans="1:5" s="80" customFormat="1" ht="24.75" customHeight="1">
      <c r="A22" s="160"/>
      <c r="B22" s="161"/>
      <c r="C22" s="161" t="s">
        <v>57</v>
      </c>
      <c r="D22" s="166">
        <v>0</v>
      </c>
      <c r="E22" s="83"/>
    </row>
    <row r="23" spans="1:5" s="80" customFormat="1" ht="24.75" customHeight="1">
      <c r="A23" s="160"/>
      <c r="B23" s="161"/>
      <c r="C23" s="161" t="s">
        <v>58</v>
      </c>
      <c r="D23" s="166">
        <v>0</v>
      </c>
      <c r="E23" s="83"/>
    </row>
    <row r="24" spans="1:5" s="80" customFormat="1" ht="24.75" customHeight="1">
      <c r="A24" s="160"/>
      <c r="B24" s="161"/>
      <c r="C24" s="161" t="s">
        <v>59</v>
      </c>
      <c r="D24" s="166"/>
      <c r="E24" s="83"/>
    </row>
    <row r="25" spans="1:5" s="80" customFormat="1" ht="24.75" customHeight="1">
      <c r="A25" s="160"/>
      <c r="B25" s="161"/>
      <c r="C25" s="161" t="s">
        <v>60</v>
      </c>
      <c r="D25" s="166">
        <v>0</v>
      </c>
      <c r="E25" s="83"/>
    </row>
    <row r="26" spans="1:5" s="80" customFormat="1" ht="24.75" customHeight="1">
      <c r="A26" s="160"/>
      <c r="B26" s="161"/>
      <c r="C26" s="161" t="s">
        <v>61</v>
      </c>
      <c r="D26" s="166">
        <v>0</v>
      </c>
      <c r="E26" s="83"/>
    </row>
    <row r="27" spans="1:5" s="80" customFormat="1" ht="24.75" customHeight="1">
      <c r="A27" s="160"/>
      <c r="B27" s="161"/>
      <c r="C27" s="161" t="s">
        <v>62</v>
      </c>
      <c r="D27" s="166">
        <v>0</v>
      </c>
      <c r="E27" s="83"/>
    </row>
    <row r="28" spans="1:5" s="80" customFormat="1" ht="24.75" customHeight="1">
      <c r="A28" s="160"/>
      <c r="B28" s="161"/>
      <c r="C28" s="161" t="s">
        <v>63</v>
      </c>
      <c r="D28" s="166">
        <v>0</v>
      </c>
      <c r="E28" s="83"/>
    </row>
    <row r="29" spans="1:5" s="80" customFormat="1" ht="24.75" customHeight="1">
      <c r="A29" s="160"/>
      <c r="B29" s="161"/>
      <c r="C29" s="161" t="s">
        <v>64</v>
      </c>
      <c r="D29" s="166">
        <v>0</v>
      </c>
      <c r="E29" s="83"/>
    </row>
    <row r="30" spans="1:5" s="80" customFormat="1" ht="24.75" customHeight="1">
      <c r="A30" s="160"/>
      <c r="B30" s="161"/>
      <c r="C30" s="161" t="s">
        <v>65</v>
      </c>
      <c r="D30" s="166">
        <v>0</v>
      </c>
      <c r="E30" s="83"/>
    </row>
    <row r="31" spans="1:5" s="80" customFormat="1" ht="24.75" customHeight="1">
      <c r="A31" s="160"/>
      <c r="B31" s="161"/>
      <c r="C31" s="161" t="s">
        <v>66</v>
      </c>
      <c r="D31" s="166">
        <v>0</v>
      </c>
      <c r="E31" s="83"/>
    </row>
    <row r="32" spans="1:5" s="80" customFormat="1" ht="24.75" customHeight="1">
      <c r="A32" s="160"/>
      <c r="B32" s="161"/>
      <c r="C32" s="161" t="s">
        <v>67</v>
      </c>
      <c r="D32" s="166">
        <v>0</v>
      </c>
      <c r="E32" s="83"/>
    </row>
    <row r="33" spans="1:4" ht="24.75" customHeight="1">
      <c r="A33" s="167"/>
      <c r="B33" s="168"/>
      <c r="C33" s="168"/>
      <c r="D33" s="169"/>
    </row>
    <row r="34" spans="1:4" ht="24.75" customHeight="1">
      <c r="A34" s="167"/>
      <c r="B34" s="168"/>
      <c r="C34" s="168"/>
      <c r="D34" s="169"/>
    </row>
    <row r="35" spans="1:5" s="80" customFormat="1" ht="24.75" customHeight="1">
      <c r="A35" s="170" t="s">
        <v>68</v>
      </c>
      <c r="B35" s="181">
        <v>116577970</v>
      </c>
      <c r="C35" s="171" t="s">
        <v>69</v>
      </c>
      <c r="D35" s="181">
        <v>116577970</v>
      </c>
      <c r="E35" s="83"/>
    </row>
    <row r="36" spans="1:4" ht="24.75" customHeight="1">
      <c r="A36" s="172"/>
      <c r="B36" s="168"/>
      <c r="C36" s="173"/>
      <c r="D36" s="169"/>
    </row>
    <row r="37" spans="1:4" ht="24.75" customHeight="1">
      <c r="A37" s="172"/>
      <c r="B37" s="168"/>
      <c r="C37" s="173"/>
      <c r="D37" s="169"/>
    </row>
    <row r="38" spans="1:5" s="80" customFormat="1" ht="24.75" customHeight="1">
      <c r="A38" s="160" t="s">
        <v>70</v>
      </c>
      <c r="B38" s="174">
        <v>0</v>
      </c>
      <c r="C38" s="161" t="s">
        <v>71</v>
      </c>
      <c r="D38" s="165">
        <v>0</v>
      </c>
      <c r="E38" s="83"/>
    </row>
    <row r="39" spans="1:5" s="80" customFormat="1" ht="24.75" customHeight="1">
      <c r="A39" s="160" t="s">
        <v>72</v>
      </c>
      <c r="B39" s="175">
        <v>0</v>
      </c>
      <c r="C39" s="161"/>
      <c r="D39" s="176"/>
      <c r="E39" s="83"/>
    </row>
    <row r="40" spans="1:4" ht="21" customHeight="1">
      <c r="A40" s="155"/>
      <c r="B40" s="177"/>
      <c r="C40" s="178"/>
      <c r="D40" s="169"/>
    </row>
    <row r="41" spans="1:4" ht="20.25" customHeight="1">
      <c r="A41" s="179"/>
      <c r="B41" s="177"/>
      <c r="C41" s="178"/>
      <c r="D41" s="169"/>
    </row>
    <row r="42" spans="1:5" s="80" customFormat="1" ht="24.75" customHeight="1">
      <c r="A42" s="170" t="s">
        <v>73</v>
      </c>
      <c r="B42" s="181">
        <v>116577970</v>
      </c>
      <c r="C42" s="180" t="s">
        <v>74</v>
      </c>
      <c r="D42" s="181">
        <v>116577970</v>
      </c>
      <c r="E42" s="83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30" sqref="B30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34" t="s">
        <v>75</v>
      </c>
      <c r="B1" s="234"/>
    </row>
    <row r="2" spans="1:2" ht="24.75" customHeight="1">
      <c r="A2" s="74"/>
      <c r="B2" s="75" t="s">
        <v>26</v>
      </c>
    </row>
    <row r="3" spans="1:2" ht="24" customHeight="1">
      <c r="A3" s="76" t="s">
        <v>29</v>
      </c>
      <c r="B3" s="77" t="s">
        <v>30</v>
      </c>
    </row>
    <row r="4" spans="1:3" s="10" customFormat="1" ht="24.75" customHeight="1">
      <c r="A4" s="78" t="s">
        <v>31</v>
      </c>
      <c r="B4" s="181">
        <v>116577970</v>
      </c>
      <c r="C4" s="2"/>
    </row>
    <row r="5" spans="1:2" ht="24.75" customHeight="1">
      <c r="A5" s="78" t="s">
        <v>76</v>
      </c>
      <c r="B5" s="181">
        <v>116577970</v>
      </c>
    </row>
    <row r="6" spans="1:2" ht="24.75" customHeight="1">
      <c r="A6" s="78" t="s">
        <v>33</v>
      </c>
      <c r="B6" s="79"/>
    </row>
    <row r="7" spans="1:2" ht="24.75" customHeight="1">
      <c r="A7" s="78" t="s">
        <v>35</v>
      </c>
      <c r="B7" s="79"/>
    </row>
    <row r="8" spans="1:2" ht="24.75" customHeight="1">
      <c r="A8" s="78" t="s">
        <v>37</v>
      </c>
      <c r="B8" s="79"/>
    </row>
    <row r="9" spans="1:2" ht="24.75" customHeight="1">
      <c r="A9" s="78" t="s">
        <v>39</v>
      </c>
      <c r="B9" s="79"/>
    </row>
    <row r="10" spans="1:2" ht="24.75" customHeight="1">
      <c r="A10" s="78" t="s">
        <v>41</v>
      </c>
      <c r="B10" s="79"/>
    </row>
    <row r="11" spans="1:2" ht="24.75" customHeight="1">
      <c r="A11" s="78" t="s">
        <v>43</v>
      </c>
      <c r="B11" s="79"/>
    </row>
    <row r="12" spans="1:2" ht="24.75" customHeight="1">
      <c r="A12" s="78" t="s">
        <v>45</v>
      </c>
      <c r="B12" s="79"/>
    </row>
    <row r="13" spans="1:2" ht="24.75" customHeight="1">
      <c r="A13" s="78" t="s">
        <v>47</v>
      </c>
      <c r="B13" s="79"/>
    </row>
    <row r="14" spans="1:2" ht="24.75" customHeight="1">
      <c r="A14" s="78" t="s">
        <v>77</v>
      </c>
      <c r="B14" s="181">
        <v>116577970</v>
      </c>
    </row>
    <row r="15" spans="1:2" ht="24.75" customHeight="1">
      <c r="A15" s="78" t="s">
        <v>78</v>
      </c>
      <c r="B15" s="79">
        <v>0</v>
      </c>
    </row>
    <row r="16" spans="1:2" ht="24.75" customHeight="1">
      <c r="A16" s="78" t="s">
        <v>78</v>
      </c>
      <c r="B16" s="79">
        <v>0</v>
      </c>
    </row>
    <row r="17" spans="1:2" ht="24.75" customHeight="1">
      <c r="A17" s="78" t="s">
        <v>70</v>
      </c>
      <c r="B17" s="79">
        <v>0</v>
      </c>
    </row>
    <row r="18" spans="1:2" ht="24.75" customHeight="1">
      <c r="A18" s="78" t="s">
        <v>79</v>
      </c>
      <c r="B18" s="79">
        <v>0</v>
      </c>
    </row>
    <row r="19" spans="1:2" ht="24.75" customHeight="1">
      <c r="A19" s="78" t="s">
        <v>80</v>
      </c>
      <c r="B19" s="79">
        <v>0</v>
      </c>
    </row>
    <row r="20" spans="1:2" ht="24.75" customHeight="1">
      <c r="A20" s="78" t="s">
        <v>81</v>
      </c>
      <c r="B20" s="79">
        <v>0</v>
      </c>
    </row>
    <row r="21" spans="1:2" ht="24.75" customHeight="1">
      <c r="A21" s="78" t="s">
        <v>82</v>
      </c>
      <c r="B21" s="79">
        <v>0</v>
      </c>
    </row>
    <row r="22" spans="1:2" ht="24.75" customHeight="1">
      <c r="A22" s="78" t="s">
        <v>83</v>
      </c>
      <c r="B22" s="79">
        <v>0</v>
      </c>
    </row>
    <row r="23" spans="1:2" ht="24.75" customHeight="1">
      <c r="A23" s="78" t="s">
        <v>84</v>
      </c>
      <c r="B23" s="79">
        <v>0</v>
      </c>
    </row>
    <row r="24" spans="1:2" ht="24.75" customHeight="1">
      <c r="A24" s="78" t="s">
        <v>72</v>
      </c>
      <c r="B24" s="79">
        <v>0</v>
      </c>
    </row>
    <row r="25" spans="1:2" ht="24.75" customHeight="1">
      <c r="A25" s="78" t="s">
        <v>85</v>
      </c>
      <c r="B25" s="79">
        <v>0</v>
      </c>
    </row>
    <row r="26" spans="1:2" ht="24.75" customHeight="1">
      <c r="A26" s="78" t="s">
        <v>86</v>
      </c>
      <c r="B26" s="79">
        <v>0</v>
      </c>
    </row>
    <row r="27" spans="1:2" ht="24.75" customHeight="1">
      <c r="A27" s="78" t="s">
        <v>87</v>
      </c>
      <c r="B27" s="79">
        <v>0</v>
      </c>
    </row>
    <row r="28" spans="1:2" ht="24.75" customHeight="1">
      <c r="A28" s="78" t="s">
        <v>88</v>
      </c>
      <c r="B28" s="79">
        <v>0</v>
      </c>
    </row>
    <row r="29" spans="1:2" ht="24.75" customHeight="1">
      <c r="A29" s="78" t="s">
        <v>89</v>
      </c>
      <c r="B29" s="79">
        <v>0</v>
      </c>
    </row>
    <row r="30" spans="1:2" ht="24.75" customHeight="1">
      <c r="A30" s="78" t="s">
        <v>90</v>
      </c>
      <c r="B30" s="181">
        <v>116577970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view="pageBreakPreview" zoomScaleSheetLayoutView="100" zoomScalePageLayoutView="0" workbookViewId="0" topLeftCell="A1">
      <selection activeCell="B13" sqref="B13"/>
    </sheetView>
  </sheetViews>
  <sheetFormatPr defaultColWidth="9.140625" defaultRowHeight="12.75" customHeight="1"/>
  <cols>
    <col min="1" max="1" width="34.140625" style="1" customWidth="1"/>
    <col min="2" max="2" width="20.8515625" style="1" customWidth="1"/>
    <col min="3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40" t="s">
        <v>91</v>
      </c>
      <c r="B2" s="240"/>
      <c r="C2" s="240"/>
      <c r="D2" s="240"/>
      <c r="E2" s="240"/>
    </row>
    <row r="3" spans="1:5" ht="24.75" customHeight="1">
      <c r="A3" s="62"/>
      <c r="B3" s="62"/>
      <c r="E3" s="3" t="s">
        <v>26</v>
      </c>
    </row>
    <row r="4" spans="1:5" ht="24.75" customHeight="1">
      <c r="A4" s="4" t="s">
        <v>92</v>
      </c>
      <c r="B4" s="4" t="s">
        <v>93</v>
      </c>
      <c r="C4" s="5" t="s">
        <v>94</v>
      </c>
      <c r="D4" s="6" t="s">
        <v>95</v>
      </c>
      <c r="E4" s="72" t="s">
        <v>96</v>
      </c>
    </row>
    <row r="5" spans="1:5" ht="24.75" customHeight="1">
      <c r="A5" s="4" t="s">
        <v>97</v>
      </c>
      <c r="B5" s="4">
        <v>1</v>
      </c>
      <c r="C5" s="5">
        <v>2</v>
      </c>
      <c r="D5" s="6">
        <v>3</v>
      </c>
      <c r="E5" s="73">
        <v>4</v>
      </c>
    </row>
    <row r="6" spans="1:7" s="10" customFormat="1" ht="29.25" customHeight="1">
      <c r="A6" s="191" t="s">
        <v>98</v>
      </c>
      <c r="B6" s="190">
        <v>116577970</v>
      </c>
      <c r="C6" s="185">
        <v>114217970</v>
      </c>
      <c r="D6" s="185">
        <v>2360000</v>
      </c>
      <c r="E6" s="186"/>
      <c r="F6" s="2"/>
      <c r="G6" s="2"/>
    </row>
    <row r="7" spans="1:5" ht="29.25" customHeight="1">
      <c r="A7" s="207" t="s">
        <v>338</v>
      </c>
      <c r="B7" s="187">
        <v>3183700</v>
      </c>
      <c r="C7" s="188">
        <v>3183700</v>
      </c>
      <c r="D7" s="189"/>
      <c r="E7" s="186"/>
    </row>
    <row r="8" spans="1:5" ht="29.25" customHeight="1">
      <c r="A8" s="208" t="s">
        <v>327</v>
      </c>
      <c r="B8" s="192">
        <v>5427500</v>
      </c>
      <c r="C8" s="209">
        <v>5427500</v>
      </c>
      <c r="D8" s="195"/>
      <c r="E8" s="194"/>
    </row>
    <row r="9" spans="1:5" ht="29.25" customHeight="1">
      <c r="A9" s="210" t="s">
        <v>328</v>
      </c>
      <c r="B9" s="211">
        <v>4713267</v>
      </c>
      <c r="C9" s="212">
        <v>4713267</v>
      </c>
      <c r="D9" s="213"/>
      <c r="E9" s="214"/>
    </row>
    <row r="10" spans="1:5" ht="29.25" customHeight="1">
      <c r="A10" s="215" t="s">
        <v>329</v>
      </c>
      <c r="B10" s="216">
        <v>8815700</v>
      </c>
      <c r="C10" s="217">
        <v>8815700</v>
      </c>
      <c r="D10" s="218"/>
      <c r="E10" s="219"/>
    </row>
    <row r="11" spans="1:5" ht="29.25" customHeight="1">
      <c r="A11" s="193" t="s">
        <v>330</v>
      </c>
      <c r="B11" s="204">
        <v>18631300</v>
      </c>
      <c r="C11" s="183">
        <v>18631300</v>
      </c>
      <c r="D11" s="198"/>
      <c r="E11" s="199"/>
    </row>
    <row r="12" spans="1:5" ht="29.25" customHeight="1">
      <c r="A12" s="220" t="s">
        <v>331</v>
      </c>
      <c r="B12" s="205">
        <v>39373700</v>
      </c>
      <c r="C12" s="150">
        <v>39373700</v>
      </c>
      <c r="D12" s="184"/>
      <c r="E12" s="200"/>
    </row>
    <row r="13" spans="1:5" ht="29.25" customHeight="1">
      <c r="A13" s="201" t="s">
        <v>332</v>
      </c>
      <c r="B13" s="206">
        <v>27578800</v>
      </c>
      <c r="C13" s="151">
        <v>27578800</v>
      </c>
      <c r="D13" s="202"/>
      <c r="E13" s="203"/>
    </row>
    <row r="14" spans="1:5" ht="29.25" customHeight="1">
      <c r="A14" s="221" t="s">
        <v>333</v>
      </c>
      <c r="B14" s="222">
        <v>3089056</v>
      </c>
      <c r="C14" s="223">
        <v>3089056</v>
      </c>
      <c r="D14" s="224"/>
      <c r="E14" s="225"/>
    </row>
    <row r="15" spans="1:5" ht="29.25" customHeight="1">
      <c r="A15" s="208" t="s">
        <v>334</v>
      </c>
      <c r="B15" s="192">
        <v>600000</v>
      </c>
      <c r="C15" s="226"/>
      <c r="D15" s="227">
        <v>600000</v>
      </c>
      <c r="E15" s="194"/>
    </row>
    <row r="16" spans="1:5" ht="29.25" customHeight="1">
      <c r="A16" s="208" t="s">
        <v>335</v>
      </c>
      <c r="B16" s="192">
        <v>1760000</v>
      </c>
      <c r="C16" s="226"/>
      <c r="D16" s="228">
        <v>1760000</v>
      </c>
      <c r="E16" s="194"/>
    </row>
    <row r="17" spans="1:5" ht="29.25" customHeight="1">
      <c r="A17" s="229" t="s">
        <v>336</v>
      </c>
      <c r="B17" s="192">
        <v>206961</v>
      </c>
      <c r="C17" s="230">
        <v>206961</v>
      </c>
      <c r="D17" s="195"/>
      <c r="E17" s="194"/>
    </row>
    <row r="18" spans="1:5" ht="29.25" customHeight="1">
      <c r="A18" s="196" t="s">
        <v>337</v>
      </c>
      <c r="B18" s="192">
        <v>3197986</v>
      </c>
      <c r="C18" s="197">
        <v>3197986</v>
      </c>
      <c r="D18" s="195"/>
      <c r="E18" s="19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C24" sqref="C24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41" t="s">
        <v>99</v>
      </c>
      <c r="B2" s="241"/>
      <c r="C2" s="241"/>
      <c r="D2" s="24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</row>
    <row r="3" spans="2:98" ht="16.5" customHeight="1">
      <c r="B3" s="58"/>
      <c r="C3" s="59"/>
      <c r="D3" s="3" t="s">
        <v>26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</row>
    <row r="4" spans="1:98" ht="16.5" customHeight="1">
      <c r="A4" s="242" t="s">
        <v>100</v>
      </c>
      <c r="B4" s="243"/>
      <c r="C4" s="244" t="s">
        <v>101</v>
      </c>
      <c r="D4" s="24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29</v>
      </c>
      <c r="B5" s="5" t="s">
        <v>30</v>
      </c>
      <c r="C5" s="52" t="s">
        <v>29</v>
      </c>
      <c r="D5" s="62" t="s">
        <v>98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63" t="s">
        <v>102</v>
      </c>
      <c r="B6" s="181">
        <v>116577970</v>
      </c>
      <c r="C6" s="65" t="s">
        <v>103</v>
      </c>
      <c r="D6" s="146">
        <f>SUM(D10:D15)</f>
        <v>116577970</v>
      </c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2"/>
    </row>
    <row r="7" spans="1:99" s="10" customFormat="1" ht="16.5" customHeight="1">
      <c r="A7" s="63" t="s">
        <v>104</v>
      </c>
      <c r="B7" s="181">
        <v>116577970</v>
      </c>
      <c r="C7" s="65" t="s">
        <v>105</v>
      </c>
      <c r="D7" s="66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2"/>
    </row>
    <row r="8" spans="1:99" s="10" customFormat="1" ht="16.5" customHeight="1">
      <c r="A8" s="63" t="s">
        <v>106</v>
      </c>
      <c r="B8" s="64">
        <v>0</v>
      </c>
      <c r="C8" s="65" t="s">
        <v>107</v>
      </c>
      <c r="D8" s="66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2"/>
    </row>
    <row r="9" spans="1:99" s="10" customFormat="1" ht="16.5" customHeight="1">
      <c r="A9" s="63" t="s">
        <v>108</v>
      </c>
      <c r="B9" s="64"/>
      <c r="C9" s="65" t="s">
        <v>109</v>
      </c>
      <c r="D9" s="66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2"/>
    </row>
    <row r="10" spans="1:99" s="10" customFormat="1" ht="16.5" customHeight="1">
      <c r="A10" s="63"/>
      <c r="B10" s="69"/>
      <c r="C10" s="65" t="s">
        <v>110</v>
      </c>
      <c r="D10" s="66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2"/>
    </row>
    <row r="11" spans="1:99" s="10" customFormat="1" ht="16.5" customHeight="1">
      <c r="A11" s="63"/>
      <c r="B11" s="69"/>
      <c r="C11" s="65" t="s">
        <v>111</v>
      </c>
      <c r="D11" s="181">
        <v>113173023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2"/>
    </row>
    <row r="12" spans="1:99" s="10" customFormat="1" ht="16.5" customHeight="1">
      <c r="A12" s="63"/>
      <c r="B12" s="69"/>
      <c r="C12" s="65" t="s">
        <v>112</v>
      </c>
      <c r="D12" s="6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2"/>
    </row>
    <row r="13" spans="1:99" s="10" customFormat="1" ht="16.5" customHeight="1">
      <c r="A13" s="70"/>
      <c r="B13" s="64"/>
      <c r="C13" s="65" t="s">
        <v>113</v>
      </c>
      <c r="D13" s="66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2"/>
    </row>
    <row r="14" spans="1:99" s="10" customFormat="1" ht="16.5" customHeight="1">
      <c r="A14" s="70"/>
      <c r="B14" s="71"/>
      <c r="C14" s="65" t="s">
        <v>114</v>
      </c>
      <c r="D14" s="181">
        <v>3404947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2"/>
    </row>
    <row r="15" spans="1:99" s="10" customFormat="1" ht="16.5" customHeight="1">
      <c r="A15" s="70"/>
      <c r="B15" s="64"/>
      <c r="C15" s="65" t="s">
        <v>115</v>
      </c>
      <c r="D15" s="6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2"/>
    </row>
    <row r="16" spans="1:99" s="10" customFormat="1" ht="16.5" customHeight="1">
      <c r="A16" s="70"/>
      <c r="B16" s="64"/>
      <c r="C16" s="65" t="s">
        <v>116</v>
      </c>
      <c r="D16" s="100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2"/>
    </row>
    <row r="17" spans="1:99" s="10" customFormat="1" ht="16.5" customHeight="1">
      <c r="A17" s="70"/>
      <c r="B17" s="64"/>
      <c r="C17" s="65" t="s">
        <v>117</v>
      </c>
      <c r="D17" s="66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2"/>
    </row>
    <row r="18" spans="1:99" s="10" customFormat="1" ht="16.5" customHeight="1">
      <c r="A18" s="70"/>
      <c r="B18" s="64"/>
      <c r="C18" s="65" t="s">
        <v>118</v>
      </c>
      <c r="D18" s="66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2"/>
    </row>
    <row r="19" spans="1:99" s="10" customFormat="1" ht="16.5" customHeight="1">
      <c r="A19" s="70"/>
      <c r="B19" s="64"/>
      <c r="C19" s="65" t="s">
        <v>119</v>
      </c>
      <c r="D19" s="66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2"/>
    </row>
    <row r="20" spans="1:99" s="10" customFormat="1" ht="16.5" customHeight="1">
      <c r="A20" s="70"/>
      <c r="B20" s="64"/>
      <c r="C20" s="65" t="s">
        <v>120</v>
      </c>
      <c r="D20" s="6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2"/>
    </row>
    <row r="21" spans="1:99" s="10" customFormat="1" ht="16.5" customHeight="1">
      <c r="A21" s="70"/>
      <c r="B21" s="64"/>
      <c r="C21" s="65" t="s">
        <v>121</v>
      </c>
      <c r="D21" s="6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2"/>
    </row>
    <row r="22" spans="1:99" s="10" customFormat="1" ht="16.5" customHeight="1">
      <c r="A22" s="70"/>
      <c r="B22" s="64"/>
      <c r="C22" s="65" t="s">
        <v>122</v>
      </c>
      <c r="D22" s="6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2"/>
    </row>
    <row r="23" spans="1:99" s="10" customFormat="1" ht="16.5" customHeight="1">
      <c r="A23" s="70"/>
      <c r="B23" s="64"/>
      <c r="C23" s="65" t="s">
        <v>123</v>
      </c>
      <c r="D23" s="6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2"/>
    </row>
    <row r="24" spans="1:99" s="10" customFormat="1" ht="16.5" customHeight="1">
      <c r="A24" s="70"/>
      <c r="B24" s="64"/>
      <c r="C24" s="65" t="s">
        <v>124</v>
      </c>
      <c r="D24" s="66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2"/>
    </row>
    <row r="25" spans="1:99" s="10" customFormat="1" ht="16.5" customHeight="1">
      <c r="A25" s="70"/>
      <c r="B25" s="64"/>
      <c r="C25" s="65" t="s">
        <v>125</v>
      </c>
      <c r="D25" s="6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2"/>
    </row>
    <row r="26" spans="1:99" s="10" customFormat="1" ht="16.5" customHeight="1">
      <c r="A26" s="70"/>
      <c r="B26" s="64"/>
      <c r="C26" s="65" t="s">
        <v>126</v>
      </c>
      <c r="D26" s="66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2"/>
    </row>
    <row r="27" spans="1:99" s="10" customFormat="1" ht="16.5" customHeight="1">
      <c r="A27" s="70"/>
      <c r="B27" s="64"/>
      <c r="C27" s="65" t="s">
        <v>127</v>
      </c>
      <c r="D27" s="6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2"/>
    </row>
    <row r="28" spans="1:99" s="10" customFormat="1" ht="16.5" customHeight="1">
      <c r="A28" s="70"/>
      <c r="B28" s="64"/>
      <c r="C28" s="65" t="s">
        <v>128</v>
      </c>
      <c r="D28" s="66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2"/>
    </row>
    <row r="29" spans="1:99" s="10" customFormat="1" ht="16.5" customHeight="1">
      <c r="A29" s="70"/>
      <c r="B29" s="64"/>
      <c r="C29" s="65" t="s">
        <v>129</v>
      </c>
      <c r="D29" s="66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2"/>
    </row>
    <row r="30" spans="1:99" s="10" customFormat="1" ht="16.5" customHeight="1">
      <c r="A30" s="70"/>
      <c r="B30" s="64"/>
      <c r="C30" s="65" t="s">
        <v>130</v>
      </c>
      <c r="D30" s="66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2"/>
    </row>
    <row r="31" spans="1:99" s="10" customFormat="1" ht="16.5" customHeight="1">
      <c r="A31" s="70"/>
      <c r="B31" s="64"/>
      <c r="C31" s="65" t="s">
        <v>319</v>
      </c>
      <c r="D31" s="6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2"/>
    </row>
    <row r="32" spans="1:99" s="10" customFormat="1" ht="16.5" customHeight="1">
      <c r="A32" s="70"/>
      <c r="B32" s="64"/>
      <c r="C32" s="65" t="s">
        <v>131</v>
      </c>
      <c r="D32" s="66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2"/>
    </row>
    <row r="33" spans="1:99" s="10" customFormat="1" ht="16.5" customHeight="1">
      <c r="A33" s="70"/>
      <c r="B33" s="64"/>
      <c r="C33" s="65" t="s">
        <v>132</v>
      </c>
      <c r="D33" s="66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2"/>
    </row>
    <row r="34" spans="1:98" ht="16.5" customHeight="1">
      <c r="A34" s="61" t="s">
        <v>133</v>
      </c>
      <c r="B34" s="181">
        <v>116577970</v>
      </c>
      <c r="C34" s="5" t="s">
        <v>134</v>
      </c>
      <c r="D34" s="181">
        <v>116577970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view="pageBreakPreview" zoomScaleSheetLayoutView="100" zoomScalePageLayoutView="0" workbookViewId="0" topLeftCell="A1">
      <selection activeCell="D22" sqref="D22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34" t="s">
        <v>135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ht="24.75" customHeight="1">
      <c r="K3" s="3" t="s">
        <v>26</v>
      </c>
    </row>
    <row r="4" spans="1:11" ht="24.75" customHeight="1">
      <c r="A4" s="242" t="s">
        <v>136</v>
      </c>
      <c r="B4" s="245" t="s">
        <v>98</v>
      </c>
      <c r="C4" s="245" t="s">
        <v>137</v>
      </c>
      <c r="D4" s="245"/>
      <c r="E4" s="245"/>
      <c r="F4" s="245" t="s">
        <v>138</v>
      </c>
      <c r="G4" s="245"/>
      <c r="H4" s="245"/>
      <c r="I4" s="245" t="s">
        <v>139</v>
      </c>
      <c r="J4" s="245"/>
      <c r="K4" s="243"/>
    </row>
    <row r="5" spans="1:11" ht="24.75" customHeight="1">
      <c r="A5" s="242"/>
      <c r="B5" s="245"/>
      <c r="C5" s="5" t="s">
        <v>98</v>
      </c>
      <c r="D5" s="5" t="s">
        <v>94</v>
      </c>
      <c r="E5" s="5" t="s">
        <v>95</v>
      </c>
      <c r="F5" s="5" t="s">
        <v>98</v>
      </c>
      <c r="G5" s="5" t="s">
        <v>94</v>
      </c>
      <c r="H5" s="5" t="s">
        <v>95</v>
      </c>
      <c r="I5" s="52" t="s">
        <v>98</v>
      </c>
      <c r="J5" s="52" t="s">
        <v>94</v>
      </c>
      <c r="K5" s="53" t="s">
        <v>95</v>
      </c>
    </row>
    <row r="6" spans="1:11" ht="24.75" customHeight="1">
      <c r="A6" s="4" t="s">
        <v>97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54" t="s">
        <v>98</v>
      </c>
      <c r="B7" s="124">
        <f>C7</f>
        <v>116577970</v>
      </c>
      <c r="C7" s="124">
        <f>SUM(D7:E7)</f>
        <v>116577970</v>
      </c>
      <c r="D7" s="124">
        <v>114217970</v>
      </c>
      <c r="E7" s="124">
        <v>2360000</v>
      </c>
      <c r="F7" s="55">
        <f aca="true" t="shared" si="0" ref="F7:K7">F8</f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6">
        <f t="shared" si="0"/>
        <v>0</v>
      </c>
      <c r="L7" s="2"/>
      <c r="M7" s="2"/>
    </row>
    <row r="8" spans="1:11" ht="24.75" customHeight="1">
      <c r="A8" s="107"/>
      <c r="B8" s="108"/>
      <c r="C8" s="55">
        <f aca="true" t="shared" si="1" ref="C8:K8">SUM(C9:C9)</f>
        <v>0</v>
      </c>
      <c r="D8" s="55">
        <f t="shared" si="1"/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5">
        <f t="shared" si="1"/>
        <v>0</v>
      </c>
      <c r="I8" s="55">
        <f t="shared" si="1"/>
        <v>0</v>
      </c>
      <c r="J8" s="55">
        <f t="shared" si="1"/>
        <v>0</v>
      </c>
      <c r="K8" s="56">
        <f t="shared" si="1"/>
        <v>0</v>
      </c>
    </row>
    <row r="9" spans="1:11" ht="24.75" customHeight="1">
      <c r="A9" s="107"/>
      <c r="B9" s="107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C22" sqref="C22"/>
    </sheetView>
  </sheetViews>
  <sheetFormatPr defaultColWidth="9.140625" defaultRowHeight="12.75" customHeight="1"/>
  <cols>
    <col min="1" max="1" width="18.00390625" style="2" customWidth="1"/>
    <col min="2" max="2" width="32.421875" style="2" customWidth="1"/>
    <col min="3" max="3" width="18.421875" style="2" customWidth="1"/>
    <col min="4" max="5" width="17.8515625" style="2" customWidth="1"/>
    <col min="6" max="7" width="6.8515625" style="1" customWidth="1"/>
  </cols>
  <sheetData>
    <row r="1" spans="1:5" ht="24.75" customHeight="1">
      <c r="A1" s="246" t="s">
        <v>140</v>
      </c>
      <c r="B1" s="246"/>
      <c r="C1" s="246"/>
      <c r="D1" s="246"/>
      <c r="E1" s="246"/>
    </row>
    <row r="2" ht="24.75" customHeight="1">
      <c r="E2" s="68" t="s">
        <v>26</v>
      </c>
    </row>
    <row r="3" spans="1:5" ht="24.75" customHeight="1">
      <c r="A3" s="247" t="s">
        <v>92</v>
      </c>
      <c r="B3" s="248"/>
      <c r="C3" s="247" t="s">
        <v>137</v>
      </c>
      <c r="D3" s="248"/>
      <c r="E3" s="249"/>
    </row>
    <row r="4" spans="1:5" ht="24.75" customHeight="1">
      <c r="A4" s="101" t="s">
        <v>141</v>
      </c>
      <c r="B4" s="102" t="s">
        <v>142</v>
      </c>
      <c r="C4" s="103" t="s">
        <v>98</v>
      </c>
      <c r="D4" s="103" t="s">
        <v>94</v>
      </c>
      <c r="E4" s="104" t="s">
        <v>95</v>
      </c>
    </row>
    <row r="5" spans="1:5" ht="24.75" customHeight="1">
      <c r="A5" s="101" t="s">
        <v>97</v>
      </c>
      <c r="B5" s="105" t="s">
        <v>97</v>
      </c>
      <c r="C5" s="105">
        <v>1</v>
      </c>
      <c r="D5" s="105">
        <v>2</v>
      </c>
      <c r="E5" s="106">
        <v>3</v>
      </c>
    </row>
    <row r="6" spans="1:7" s="126" customFormat="1" ht="24.75" customHeight="1">
      <c r="A6" s="122"/>
      <c r="B6" s="123" t="s">
        <v>316</v>
      </c>
      <c r="C6" s="124">
        <f>SUM(C7:C18)</f>
        <v>116577970</v>
      </c>
      <c r="D6" s="124">
        <f>SUM(D7:D18)</f>
        <v>114217970</v>
      </c>
      <c r="E6" s="124">
        <f>SUM(E7:E18)</f>
        <v>2360000</v>
      </c>
      <c r="F6" s="125"/>
      <c r="G6" s="125"/>
    </row>
    <row r="7" spans="1:7" s="10" customFormat="1" ht="24.75" customHeight="1">
      <c r="A7" s="207">
        <v>2050101</v>
      </c>
      <c r="B7" s="182" t="s">
        <v>339</v>
      </c>
      <c r="C7" s="149">
        <f>SUM(D7:E7)</f>
        <v>3183700</v>
      </c>
      <c r="D7" s="188">
        <v>3183700</v>
      </c>
      <c r="E7" s="189"/>
      <c r="F7" s="2"/>
      <c r="G7" s="2"/>
    </row>
    <row r="8" spans="1:5" ht="24.75" customHeight="1">
      <c r="A8" s="208">
        <v>2050199</v>
      </c>
      <c r="B8" s="208" t="s">
        <v>340</v>
      </c>
      <c r="C8" s="149">
        <f aca="true" t="shared" si="0" ref="C8:C18">SUM(D8:E8)</f>
        <v>5427500</v>
      </c>
      <c r="D8" s="209">
        <v>5427500</v>
      </c>
      <c r="E8" s="195"/>
    </row>
    <row r="9" spans="1:5" ht="24.75" customHeight="1">
      <c r="A9" s="210">
        <v>2050201</v>
      </c>
      <c r="B9" s="210" t="s">
        <v>341</v>
      </c>
      <c r="C9" s="149">
        <f t="shared" si="0"/>
        <v>4713267</v>
      </c>
      <c r="D9" s="212">
        <v>4713267</v>
      </c>
      <c r="E9" s="213"/>
    </row>
    <row r="10" spans="1:5" ht="24.75" customHeight="1">
      <c r="A10" s="215">
        <v>2050202</v>
      </c>
      <c r="B10" s="215" t="s">
        <v>342</v>
      </c>
      <c r="C10" s="149">
        <f t="shared" si="0"/>
        <v>8815700</v>
      </c>
      <c r="D10" s="217">
        <v>8815700</v>
      </c>
      <c r="E10" s="218"/>
    </row>
    <row r="11" spans="1:5" ht="24.75" customHeight="1">
      <c r="A11" s="193">
        <v>2050203</v>
      </c>
      <c r="B11" s="193" t="s">
        <v>343</v>
      </c>
      <c r="C11" s="149">
        <f t="shared" si="0"/>
        <v>18631300</v>
      </c>
      <c r="D11" s="183">
        <v>18631300</v>
      </c>
      <c r="E11" s="198"/>
    </row>
    <row r="12" spans="1:5" ht="24.75" customHeight="1">
      <c r="A12" s="220">
        <v>2050204</v>
      </c>
      <c r="B12" s="220" t="s">
        <v>344</v>
      </c>
      <c r="C12" s="149">
        <f t="shared" si="0"/>
        <v>39373700</v>
      </c>
      <c r="D12" s="150">
        <v>39373700</v>
      </c>
      <c r="E12" s="184"/>
    </row>
    <row r="13" spans="1:5" ht="24.75" customHeight="1">
      <c r="A13" s="201">
        <v>2050302</v>
      </c>
      <c r="B13" s="201" t="s">
        <v>345</v>
      </c>
      <c r="C13" s="149">
        <f t="shared" si="0"/>
        <v>27578800</v>
      </c>
      <c r="D13" s="151">
        <v>27578800</v>
      </c>
      <c r="E13" s="202"/>
    </row>
    <row r="14" spans="1:5" ht="24.75" customHeight="1">
      <c r="A14" s="221">
        <v>2050701</v>
      </c>
      <c r="B14" s="221" t="s">
        <v>346</v>
      </c>
      <c r="C14" s="149">
        <f t="shared" si="0"/>
        <v>3089056</v>
      </c>
      <c r="D14" s="223">
        <v>3089056</v>
      </c>
      <c r="E14" s="224"/>
    </row>
    <row r="15" spans="1:5" ht="24.75" customHeight="1">
      <c r="A15" s="208">
        <v>2050905</v>
      </c>
      <c r="B15" s="208" t="s">
        <v>317</v>
      </c>
      <c r="C15" s="149">
        <f t="shared" si="0"/>
        <v>600000</v>
      </c>
      <c r="D15" s="226"/>
      <c r="E15" s="227">
        <v>600000</v>
      </c>
    </row>
    <row r="16" spans="1:5" ht="24.75" customHeight="1">
      <c r="A16" s="208">
        <v>2050999</v>
      </c>
      <c r="B16" s="208" t="s">
        <v>318</v>
      </c>
      <c r="C16" s="149">
        <f t="shared" si="0"/>
        <v>1760000</v>
      </c>
      <c r="D16" s="226"/>
      <c r="E16" s="228">
        <v>1760000</v>
      </c>
    </row>
    <row r="17" spans="1:5" ht="24.75" customHeight="1">
      <c r="A17" s="229">
        <v>2080501</v>
      </c>
      <c r="B17" s="229" t="s">
        <v>347</v>
      </c>
      <c r="C17" s="149">
        <f t="shared" si="0"/>
        <v>206961</v>
      </c>
      <c r="D17" s="230">
        <v>206961</v>
      </c>
      <c r="E17" s="195"/>
    </row>
    <row r="18" spans="1:5" ht="24.75" customHeight="1">
      <c r="A18" s="196">
        <v>2080502</v>
      </c>
      <c r="B18" s="196" t="s">
        <v>348</v>
      </c>
      <c r="C18" s="149">
        <f t="shared" si="0"/>
        <v>3197986</v>
      </c>
      <c r="D18" s="197">
        <v>3197986</v>
      </c>
      <c r="E18" s="195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zoomScalePageLayoutView="0" workbookViewId="0" topLeftCell="A13">
      <selection activeCell="D21" activeCellId="1" sqref="D51 D21"/>
    </sheetView>
  </sheetViews>
  <sheetFormatPr defaultColWidth="9.140625" defaultRowHeight="12.75" customHeight="1"/>
  <cols>
    <col min="1" max="1" width="14.57421875" style="50" customWidth="1"/>
    <col min="2" max="2" width="12.28125" style="50" customWidth="1"/>
    <col min="3" max="3" width="31.28125" style="51" customWidth="1"/>
    <col min="4" max="4" width="18.7109375" style="2" customWidth="1"/>
    <col min="5" max="5" width="15.00390625" style="2" customWidth="1"/>
    <col min="6" max="6" width="18.7109375" style="2" customWidth="1"/>
    <col min="7" max="8" width="9.00390625" style="2" customWidth="1"/>
    <col min="9" max="240" width="9.140625" style="37" customWidth="1"/>
    <col min="241" max="16384" width="9.140625" style="38" customWidth="1"/>
  </cols>
  <sheetData>
    <row r="1" spans="1:8" ht="52.5" customHeight="1">
      <c r="A1" s="269" t="s">
        <v>143</v>
      </c>
      <c r="B1" s="269"/>
      <c r="C1" s="268"/>
      <c r="D1" s="269"/>
      <c r="E1" s="269"/>
      <c r="F1" s="269"/>
      <c r="G1" s="270"/>
      <c r="H1" s="270"/>
    </row>
    <row r="2" spans="1:8" ht="24.75" customHeight="1">
      <c r="A2" s="271"/>
      <c r="B2" s="272"/>
      <c r="C2" s="273"/>
      <c r="D2" s="274"/>
      <c r="E2" s="274"/>
      <c r="F2" s="275" t="s">
        <v>144</v>
      </c>
      <c r="G2" s="270"/>
      <c r="H2" s="270"/>
    </row>
    <row r="3" spans="1:8" ht="24.75" customHeight="1">
      <c r="A3" s="267" t="s">
        <v>145</v>
      </c>
      <c r="B3" s="265" t="s">
        <v>146</v>
      </c>
      <c r="C3" s="265" t="s">
        <v>349</v>
      </c>
      <c r="D3" s="263" t="s">
        <v>98</v>
      </c>
      <c r="E3" s="263"/>
      <c r="F3" s="263"/>
      <c r="G3" s="276"/>
      <c r="H3" s="270"/>
    </row>
    <row r="4" spans="1:8" ht="24.75" customHeight="1">
      <c r="A4" s="266"/>
      <c r="B4" s="264"/>
      <c r="C4" s="264"/>
      <c r="D4" s="277" t="s">
        <v>147</v>
      </c>
      <c r="E4" s="277" t="s">
        <v>148</v>
      </c>
      <c r="F4" s="277" t="s">
        <v>149</v>
      </c>
      <c r="G4" s="276"/>
      <c r="H4" s="270"/>
    </row>
    <row r="5" spans="1:8" ht="24.75" customHeight="1">
      <c r="A5" s="278" t="s">
        <v>97</v>
      </c>
      <c r="B5" s="278" t="s">
        <v>97</v>
      </c>
      <c r="C5" s="278" t="s">
        <v>97</v>
      </c>
      <c r="D5" s="279">
        <v>1</v>
      </c>
      <c r="E5" s="279">
        <v>2</v>
      </c>
      <c r="F5" s="279">
        <v>3</v>
      </c>
      <c r="G5" s="270"/>
      <c r="H5" s="270"/>
    </row>
    <row r="6" spans="1:8" s="109" customFormat="1" ht="24.75" customHeight="1">
      <c r="A6" s="280"/>
      <c r="B6" s="280"/>
      <c r="C6" s="281" t="s">
        <v>98</v>
      </c>
      <c r="D6" s="282"/>
      <c r="E6" s="282"/>
      <c r="F6" s="282"/>
      <c r="G6" s="283"/>
      <c r="H6" s="283"/>
    </row>
    <row r="7" spans="1:8" s="109" customFormat="1" ht="24.75" customHeight="1">
      <c r="A7" s="284"/>
      <c r="B7" s="284"/>
      <c r="C7" s="285" t="s">
        <v>150</v>
      </c>
      <c r="D7" s="286">
        <v>114217971</v>
      </c>
      <c r="E7" s="286">
        <v>113833971</v>
      </c>
      <c r="F7" s="286">
        <v>384000</v>
      </c>
      <c r="G7" s="283"/>
      <c r="H7" s="283"/>
    </row>
    <row r="8" spans="1:8" s="109" customFormat="1" ht="30.75" customHeight="1">
      <c r="A8" s="287">
        <v>501</v>
      </c>
      <c r="B8" s="287">
        <v>301</v>
      </c>
      <c r="C8" s="288" t="s">
        <v>151</v>
      </c>
      <c r="D8" s="286">
        <v>104688200.8</v>
      </c>
      <c r="E8" s="289">
        <v>104688200.8</v>
      </c>
      <c r="F8" s="290">
        <v>0</v>
      </c>
      <c r="G8" s="291"/>
      <c r="H8" s="291"/>
    </row>
    <row r="9" spans="1:8" s="109" customFormat="1" ht="30.75" customHeight="1">
      <c r="A9" s="292">
        <v>5011</v>
      </c>
      <c r="B9" s="293" t="s">
        <v>152</v>
      </c>
      <c r="C9" s="294" t="s">
        <v>153</v>
      </c>
      <c r="D9" s="295">
        <v>49496025</v>
      </c>
      <c r="E9" s="296">
        <v>49496025</v>
      </c>
      <c r="F9" s="297"/>
      <c r="G9" s="291"/>
      <c r="H9" s="291"/>
    </row>
    <row r="10" spans="1:8" s="109" customFormat="1" ht="30.75" customHeight="1">
      <c r="A10" s="292">
        <v>5011</v>
      </c>
      <c r="B10" s="293" t="s">
        <v>154</v>
      </c>
      <c r="C10" s="294" t="s">
        <v>155</v>
      </c>
      <c r="D10" s="295">
        <v>40852931.8</v>
      </c>
      <c r="E10" s="296">
        <v>40852931.8</v>
      </c>
      <c r="F10" s="297"/>
      <c r="G10" s="283"/>
      <c r="H10" s="283"/>
    </row>
    <row r="11" spans="1:8" s="109" customFormat="1" ht="30.75" customHeight="1">
      <c r="A11" s="292">
        <v>5011</v>
      </c>
      <c r="B11" s="293" t="s">
        <v>156</v>
      </c>
      <c r="C11" s="294" t="s">
        <v>157</v>
      </c>
      <c r="D11" s="295">
        <v>229200</v>
      </c>
      <c r="E11" s="296">
        <v>229200</v>
      </c>
      <c r="F11" s="297"/>
      <c r="G11" s="283"/>
      <c r="H11" s="283"/>
    </row>
    <row r="12" spans="1:8" s="109" customFormat="1" ht="30.75" customHeight="1">
      <c r="A12" s="293" t="s">
        <v>158</v>
      </c>
      <c r="B12" s="293" t="s">
        <v>159</v>
      </c>
      <c r="C12" s="298" t="s">
        <v>160</v>
      </c>
      <c r="D12" s="295">
        <v>0</v>
      </c>
      <c r="E12" s="296">
        <v>0</v>
      </c>
      <c r="F12" s="297"/>
      <c r="G12" s="283"/>
      <c r="H12" s="283"/>
    </row>
    <row r="13" spans="1:8" s="109" customFormat="1" ht="30.75" customHeight="1">
      <c r="A13" s="293" t="s">
        <v>158</v>
      </c>
      <c r="B13" s="293" t="s">
        <v>161</v>
      </c>
      <c r="C13" s="294" t="s">
        <v>162</v>
      </c>
      <c r="D13" s="295">
        <v>0</v>
      </c>
      <c r="E13" s="296">
        <v>0</v>
      </c>
      <c r="F13" s="297"/>
      <c r="G13" s="283"/>
      <c r="H13" s="283"/>
    </row>
    <row r="14" spans="1:8" s="109" customFormat="1" ht="30.75" customHeight="1">
      <c r="A14" s="293" t="s">
        <v>158</v>
      </c>
      <c r="B14" s="293" t="s">
        <v>163</v>
      </c>
      <c r="C14" s="294" t="s">
        <v>164</v>
      </c>
      <c r="D14" s="295">
        <v>0</v>
      </c>
      <c r="E14" s="296">
        <v>0</v>
      </c>
      <c r="F14" s="297"/>
      <c r="G14" s="283"/>
      <c r="H14" s="283"/>
    </row>
    <row r="15" spans="1:8" s="109" customFormat="1" ht="30.75" customHeight="1">
      <c r="A15" s="293" t="s">
        <v>158</v>
      </c>
      <c r="B15" s="293" t="s">
        <v>165</v>
      </c>
      <c r="C15" s="294" t="s">
        <v>166</v>
      </c>
      <c r="D15" s="295">
        <v>0</v>
      </c>
      <c r="E15" s="296">
        <v>0</v>
      </c>
      <c r="F15" s="297"/>
      <c r="G15" s="283"/>
      <c r="H15" s="283"/>
    </row>
    <row r="16" spans="1:8" s="109" customFormat="1" ht="30.75" customHeight="1">
      <c r="A16" s="293" t="s">
        <v>158</v>
      </c>
      <c r="B16" s="293" t="s">
        <v>167</v>
      </c>
      <c r="C16" s="294" t="s">
        <v>168</v>
      </c>
      <c r="D16" s="295">
        <v>0</v>
      </c>
      <c r="E16" s="296">
        <v>0</v>
      </c>
      <c r="F16" s="297"/>
      <c r="G16" s="283"/>
      <c r="H16" s="283"/>
    </row>
    <row r="17" spans="1:6" s="109" customFormat="1" ht="30.75" customHeight="1">
      <c r="A17" s="299" t="s">
        <v>169</v>
      </c>
      <c r="B17" s="299" t="s">
        <v>170</v>
      </c>
      <c r="C17" s="294" t="s">
        <v>171</v>
      </c>
      <c r="D17" s="295">
        <v>10396544</v>
      </c>
      <c r="E17" s="296">
        <v>10396544</v>
      </c>
      <c r="F17" s="290"/>
    </row>
    <row r="18" spans="1:6" s="109" customFormat="1" ht="30.75" customHeight="1">
      <c r="A18" s="293" t="s">
        <v>172</v>
      </c>
      <c r="B18" s="293" t="s">
        <v>173</v>
      </c>
      <c r="C18" s="294" t="s">
        <v>174</v>
      </c>
      <c r="D18" s="295">
        <v>0</v>
      </c>
      <c r="E18" s="296">
        <v>0</v>
      </c>
      <c r="F18" s="297"/>
    </row>
    <row r="19" spans="1:6" s="109" customFormat="1" ht="30.75" customHeight="1">
      <c r="A19" s="293" t="s">
        <v>172</v>
      </c>
      <c r="B19" s="293" t="s">
        <v>175</v>
      </c>
      <c r="C19" s="294" t="s">
        <v>176</v>
      </c>
      <c r="D19" s="295">
        <v>0</v>
      </c>
      <c r="E19" s="296">
        <v>0</v>
      </c>
      <c r="F19" s="297"/>
    </row>
    <row r="20" spans="1:6" s="109" customFormat="1" ht="30.75" customHeight="1">
      <c r="A20" s="293" t="s">
        <v>172</v>
      </c>
      <c r="B20" s="293" t="s">
        <v>177</v>
      </c>
      <c r="C20" s="300" t="s">
        <v>350</v>
      </c>
      <c r="D20" s="295">
        <v>3713500</v>
      </c>
      <c r="E20" s="296">
        <v>3713500</v>
      </c>
      <c r="F20" s="301"/>
    </row>
    <row r="21" spans="1:6" s="110" customFormat="1" ht="30.75" customHeight="1">
      <c r="A21" s="302">
        <v>502</v>
      </c>
      <c r="B21" s="302">
        <v>302</v>
      </c>
      <c r="C21" s="303" t="s">
        <v>178</v>
      </c>
      <c r="D21" s="286">
        <v>1785549.2</v>
      </c>
      <c r="E21" s="282">
        <v>1401549.2</v>
      </c>
      <c r="F21" s="304">
        <v>384000</v>
      </c>
    </row>
    <row r="22" spans="1:6" s="109" customFormat="1" ht="30.75" customHeight="1">
      <c r="A22" s="293" t="s">
        <v>179</v>
      </c>
      <c r="B22" s="293" t="s">
        <v>180</v>
      </c>
      <c r="C22" s="294" t="s">
        <v>181</v>
      </c>
      <c r="D22" s="295">
        <v>70000</v>
      </c>
      <c r="E22" s="305">
        <v>0</v>
      </c>
      <c r="F22" s="306">
        <v>70000</v>
      </c>
    </row>
    <row r="23" spans="1:6" s="109" customFormat="1" ht="30.75" customHeight="1">
      <c r="A23" s="293" t="s">
        <v>179</v>
      </c>
      <c r="B23" s="293" t="s">
        <v>182</v>
      </c>
      <c r="C23" s="294" t="s">
        <v>183</v>
      </c>
      <c r="D23" s="295">
        <v>10000</v>
      </c>
      <c r="E23" s="305">
        <v>0</v>
      </c>
      <c r="F23" s="306">
        <v>10000</v>
      </c>
    </row>
    <row r="24" spans="1:6" s="109" customFormat="1" ht="30.75" customHeight="1">
      <c r="A24" s="293" t="s">
        <v>179</v>
      </c>
      <c r="B24" s="293" t="s">
        <v>184</v>
      </c>
      <c r="C24" s="294" t="s">
        <v>185</v>
      </c>
      <c r="D24" s="295">
        <v>0</v>
      </c>
      <c r="E24" s="305">
        <v>0</v>
      </c>
      <c r="F24" s="306">
        <v>0</v>
      </c>
    </row>
    <row r="25" spans="1:6" s="109" customFormat="1" ht="30.75" customHeight="1">
      <c r="A25" s="293" t="s">
        <v>179</v>
      </c>
      <c r="B25" s="293" t="s">
        <v>186</v>
      </c>
      <c r="C25" s="294" t="s">
        <v>187</v>
      </c>
      <c r="D25" s="295">
        <v>30000</v>
      </c>
      <c r="E25" s="305">
        <v>0</v>
      </c>
      <c r="F25" s="306">
        <v>30000</v>
      </c>
    </row>
    <row r="26" spans="1:6" s="109" customFormat="1" ht="30.75" customHeight="1">
      <c r="A26" s="293" t="s">
        <v>179</v>
      </c>
      <c r="B26" s="293" t="s">
        <v>188</v>
      </c>
      <c r="C26" s="294" t="s">
        <v>189</v>
      </c>
      <c r="D26" s="295">
        <v>20000</v>
      </c>
      <c r="E26" s="305">
        <v>0</v>
      </c>
      <c r="F26" s="306">
        <v>20000</v>
      </c>
    </row>
    <row r="27" spans="1:6" s="109" customFormat="1" ht="30.75" customHeight="1">
      <c r="A27" s="293" t="s">
        <v>179</v>
      </c>
      <c r="B27" s="293" t="s">
        <v>190</v>
      </c>
      <c r="C27" s="294" t="s">
        <v>191</v>
      </c>
      <c r="D27" s="295">
        <v>30000</v>
      </c>
      <c r="E27" s="305">
        <v>0</v>
      </c>
      <c r="F27" s="306">
        <v>30000</v>
      </c>
    </row>
    <row r="28" spans="1:6" s="109" customFormat="1" ht="30.75" customHeight="1">
      <c r="A28" s="293" t="s">
        <v>179</v>
      </c>
      <c r="B28" s="293" t="s">
        <v>192</v>
      </c>
      <c r="C28" s="294" t="s">
        <v>193</v>
      </c>
      <c r="D28" s="295">
        <v>410000</v>
      </c>
      <c r="E28" s="305">
        <v>330000</v>
      </c>
      <c r="F28" s="306">
        <v>80000</v>
      </c>
    </row>
    <row r="29" spans="1:6" s="109" customFormat="1" ht="30.75" customHeight="1">
      <c r="A29" s="293" t="s">
        <v>179</v>
      </c>
      <c r="B29" s="293" t="s">
        <v>194</v>
      </c>
      <c r="C29" s="294" t="s">
        <v>195</v>
      </c>
      <c r="D29" s="295">
        <v>0</v>
      </c>
      <c r="E29" s="305">
        <v>0</v>
      </c>
      <c r="F29" s="306">
        <v>0</v>
      </c>
    </row>
    <row r="30" spans="1:6" s="109" customFormat="1" ht="30.75" customHeight="1">
      <c r="A30" s="293" t="s">
        <v>179</v>
      </c>
      <c r="B30" s="293" t="s">
        <v>196</v>
      </c>
      <c r="C30" s="294" t="s">
        <v>197</v>
      </c>
      <c r="D30" s="295">
        <v>14000</v>
      </c>
      <c r="E30" s="305">
        <v>0</v>
      </c>
      <c r="F30" s="306">
        <v>14000</v>
      </c>
    </row>
    <row r="31" spans="1:6" s="109" customFormat="1" ht="30.75" customHeight="1">
      <c r="A31" s="293" t="s">
        <v>179</v>
      </c>
      <c r="B31" s="293" t="s">
        <v>198</v>
      </c>
      <c r="C31" s="294" t="s">
        <v>199</v>
      </c>
      <c r="D31" s="295">
        <v>0</v>
      </c>
      <c r="E31" s="305">
        <v>0</v>
      </c>
      <c r="F31" s="306">
        <v>0</v>
      </c>
    </row>
    <row r="32" spans="1:6" s="109" customFormat="1" ht="30.75" customHeight="1">
      <c r="A32" s="293" t="s">
        <v>179</v>
      </c>
      <c r="B32" s="293" t="s">
        <v>200</v>
      </c>
      <c r="C32" s="294" t="s">
        <v>201</v>
      </c>
      <c r="D32" s="295">
        <v>0</v>
      </c>
      <c r="E32" s="305">
        <v>0</v>
      </c>
      <c r="F32" s="306">
        <v>0</v>
      </c>
    </row>
    <row r="33" spans="1:8" s="109" customFormat="1" ht="30.75" customHeight="1">
      <c r="A33" s="293" t="s">
        <v>179</v>
      </c>
      <c r="B33" s="293" t="s">
        <v>202</v>
      </c>
      <c r="C33" s="294" t="s">
        <v>203</v>
      </c>
      <c r="D33" s="295">
        <v>1071549.2</v>
      </c>
      <c r="E33" s="305">
        <v>1071549.2</v>
      </c>
      <c r="F33" s="306">
        <v>0</v>
      </c>
      <c r="G33" s="283"/>
      <c r="H33" s="283"/>
    </row>
    <row r="34" spans="1:8" s="109" customFormat="1" ht="30.75" customHeight="1">
      <c r="A34" s="293" t="s">
        <v>179</v>
      </c>
      <c r="B34" s="293" t="s">
        <v>204</v>
      </c>
      <c r="C34" s="294" t="s">
        <v>205</v>
      </c>
      <c r="D34" s="295">
        <v>0</v>
      </c>
      <c r="E34" s="305">
        <v>0</v>
      </c>
      <c r="F34" s="306">
        <v>0</v>
      </c>
      <c r="G34" s="283"/>
      <c r="H34" s="283"/>
    </row>
    <row r="35" spans="1:8" s="109" customFormat="1" ht="30.75" customHeight="1">
      <c r="A35" s="293" t="s">
        <v>179</v>
      </c>
      <c r="B35" s="293" t="s">
        <v>206</v>
      </c>
      <c r="C35" s="294" t="s">
        <v>207</v>
      </c>
      <c r="D35" s="295">
        <v>0</v>
      </c>
      <c r="E35" s="305">
        <v>0</v>
      </c>
      <c r="F35" s="306">
        <v>0</v>
      </c>
      <c r="G35" s="283"/>
      <c r="H35" s="283"/>
    </row>
    <row r="36" spans="1:8" s="109" customFormat="1" ht="30.75" customHeight="1">
      <c r="A36" s="293" t="s">
        <v>208</v>
      </c>
      <c r="B36" s="293" t="s">
        <v>209</v>
      </c>
      <c r="C36" s="307" t="s">
        <v>210</v>
      </c>
      <c r="D36" s="295">
        <v>0</v>
      </c>
      <c r="E36" s="305">
        <v>0</v>
      </c>
      <c r="F36" s="306">
        <v>0</v>
      </c>
      <c r="G36" s="283"/>
      <c r="H36" s="283"/>
    </row>
    <row r="37" spans="1:8" s="109" customFormat="1" ht="30.75" customHeight="1">
      <c r="A37" s="293" t="s">
        <v>211</v>
      </c>
      <c r="B37" s="293" t="s">
        <v>212</v>
      </c>
      <c r="C37" s="294" t="s">
        <v>213</v>
      </c>
      <c r="D37" s="295">
        <v>0</v>
      </c>
      <c r="E37" s="305">
        <v>0</v>
      </c>
      <c r="F37" s="306">
        <v>0</v>
      </c>
      <c r="G37" s="283"/>
      <c r="H37" s="283"/>
    </row>
    <row r="38" spans="1:8" s="109" customFormat="1" ht="30.75" customHeight="1">
      <c r="A38" s="293" t="s">
        <v>214</v>
      </c>
      <c r="B38" s="293" t="s">
        <v>215</v>
      </c>
      <c r="C38" s="294" t="s">
        <v>216</v>
      </c>
      <c r="D38" s="295">
        <v>0</v>
      </c>
      <c r="E38" s="305">
        <v>0</v>
      </c>
      <c r="F38" s="306">
        <v>0</v>
      </c>
      <c r="G38" s="283"/>
      <c r="H38" s="283"/>
    </row>
    <row r="39" spans="1:8" s="109" customFormat="1" ht="30.75" customHeight="1">
      <c r="A39" s="293" t="s">
        <v>214</v>
      </c>
      <c r="B39" s="293" t="s">
        <v>217</v>
      </c>
      <c r="C39" s="294" t="s">
        <v>218</v>
      </c>
      <c r="D39" s="295">
        <v>0</v>
      </c>
      <c r="E39" s="305">
        <v>0</v>
      </c>
      <c r="F39" s="306">
        <v>0</v>
      </c>
      <c r="G39" s="291"/>
      <c r="H39" s="291"/>
    </row>
    <row r="40" spans="1:8" s="109" customFormat="1" ht="30.75" customHeight="1">
      <c r="A40" s="293" t="s">
        <v>214</v>
      </c>
      <c r="B40" s="293" t="s">
        <v>219</v>
      </c>
      <c r="C40" s="294" t="s">
        <v>220</v>
      </c>
      <c r="D40" s="295">
        <v>0</v>
      </c>
      <c r="E40" s="305">
        <v>0</v>
      </c>
      <c r="F40" s="306">
        <v>0</v>
      </c>
      <c r="G40" s="291"/>
      <c r="H40" s="291"/>
    </row>
    <row r="41" spans="1:8" s="109" customFormat="1" ht="30.75" customHeight="1">
      <c r="A41" s="293" t="s">
        <v>221</v>
      </c>
      <c r="B41" s="293" t="s">
        <v>222</v>
      </c>
      <c r="C41" s="294" t="s">
        <v>223</v>
      </c>
      <c r="D41" s="295">
        <v>0</v>
      </c>
      <c r="E41" s="305">
        <v>0</v>
      </c>
      <c r="F41" s="306">
        <v>0</v>
      </c>
      <c r="G41" s="283"/>
      <c r="H41" s="283"/>
    </row>
    <row r="42" spans="1:8" s="109" customFormat="1" ht="30.75" customHeight="1">
      <c r="A42" s="293" t="s">
        <v>221</v>
      </c>
      <c r="B42" s="293" t="s">
        <v>224</v>
      </c>
      <c r="C42" s="294" t="s">
        <v>225</v>
      </c>
      <c r="D42" s="295">
        <v>70000</v>
      </c>
      <c r="E42" s="305">
        <v>0</v>
      </c>
      <c r="F42" s="306">
        <v>70000</v>
      </c>
      <c r="G42" s="283"/>
      <c r="H42" s="283"/>
    </row>
    <row r="43" spans="1:8" s="109" customFormat="1" ht="30.75" customHeight="1">
      <c r="A43" s="293" t="s">
        <v>221</v>
      </c>
      <c r="B43" s="293" t="s">
        <v>226</v>
      </c>
      <c r="C43" s="294" t="s">
        <v>227</v>
      </c>
      <c r="D43" s="295">
        <v>0</v>
      </c>
      <c r="E43" s="305">
        <v>0</v>
      </c>
      <c r="F43" s="306">
        <v>0</v>
      </c>
      <c r="G43" s="291"/>
      <c r="H43" s="291"/>
    </row>
    <row r="44" spans="1:8" s="109" customFormat="1" ht="30.75" customHeight="1">
      <c r="A44" s="293" t="s">
        <v>228</v>
      </c>
      <c r="B44" s="293" t="s">
        <v>229</v>
      </c>
      <c r="C44" s="294" t="s">
        <v>230</v>
      </c>
      <c r="D44" s="295">
        <v>40000</v>
      </c>
      <c r="E44" s="305">
        <v>0</v>
      </c>
      <c r="F44" s="306">
        <v>40000</v>
      </c>
      <c r="G44" s="291"/>
      <c r="H44" s="291"/>
    </row>
    <row r="45" spans="1:8" s="109" customFormat="1" ht="30.75" customHeight="1">
      <c r="A45" s="293" t="s">
        <v>231</v>
      </c>
      <c r="B45" s="293" t="s">
        <v>232</v>
      </c>
      <c r="C45" s="294" t="s">
        <v>233</v>
      </c>
      <c r="D45" s="295">
        <v>0</v>
      </c>
      <c r="E45" s="305">
        <v>0</v>
      </c>
      <c r="F45" s="306">
        <v>0</v>
      </c>
      <c r="G45" s="291"/>
      <c r="H45" s="291"/>
    </row>
    <row r="46" spans="1:8" s="109" customFormat="1" ht="30.75" customHeight="1">
      <c r="A46" s="293" t="s">
        <v>234</v>
      </c>
      <c r="B46" s="293" t="s">
        <v>235</v>
      </c>
      <c r="C46" s="294" t="s">
        <v>236</v>
      </c>
      <c r="D46" s="295">
        <v>0</v>
      </c>
      <c r="E46" s="305">
        <v>0</v>
      </c>
      <c r="F46" s="306">
        <v>0</v>
      </c>
      <c r="G46" s="291"/>
      <c r="H46" s="291"/>
    </row>
    <row r="47" spans="1:8" s="109" customFormat="1" ht="30.75" customHeight="1">
      <c r="A47" s="293" t="s">
        <v>237</v>
      </c>
      <c r="B47" s="293" t="s">
        <v>238</v>
      </c>
      <c r="C47" s="294" t="s">
        <v>239</v>
      </c>
      <c r="D47" s="295">
        <v>20000</v>
      </c>
      <c r="E47" s="305">
        <v>0</v>
      </c>
      <c r="F47" s="306">
        <v>20000</v>
      </c>
      <c r="G47" s="291"/>
      <c r="H47" s="291"/>
    </row>
    <row r="48" spans="1:8" s="109" customFormat="1" ht="30.75" customHeight="1">
      <c r="A48" s="292">
        <v>50299</v>
      </c>
      <c r="B48" s="293" t="s">
        <v>240</v>
      </c>
      <c r="C48" s="294" t="s">
        <v>241</v>
      </c>
      <c r="D48" s="295">
        <v>0</v>
      </c>
      <c r="E48" s="305">
        <v>0</v>
      </c>
      <c r="F48" s="308"/>
      <c r="G48" s="291"/>
      <c r="H48" s="291"/>
    </row>
    <row r="49" spans="1:8" s="109" customFormat="1" ht="30.75" customHeight="1">
      <c r="A49" s="309">
        <v>505</v>
      </c>
      <c r="B49" s="310" t="s">
        <v>242</v>
      </c>
      <c r="C49" s="311" t="s">
        <v>151</v>
      </c>
      <c r="D49" s="321">
        <v>3014255</v>
      </c>
      <c r="E49" s="317">
        <v>3014255</v>
      </c>
      <c r="F49" s="305"/>
      <c r="G49" s="291"/>
      <c r="H49" s="291"/>
    </row>
    <row r="50" spans="1:8" s="109" customFormat="1" ht="30.75" customHeight="1">
      <c r="A50" s="292">
        <v>50501</v>
      </c>
      <c r="B50" s="313" t="s">
        <v>243</v>
      </c>
      <c r="C50" s="294" t="s">
        <v>244</v>
      </c>
      <c r="D50" s="295">
        <v>3014255</v>
      </c>
      <c r="E50" s="305">
        <v>3014255</v>
      </c>
      <c r="F50" s="305"/>
      <c r="G50" s="291"/>
      <c r="H50" s="291"/>
    </row>
    <row r="51" spans="1:8" s="109" customFormat="1" ht="30.75" customHeight="1">
      <c r="A51" s="292">
        <v>50502</v>
      </c>
      <c r="B51" s="313" t="s">
        <v>245</v>
      </c>
      <c r="C51" s="303" t="s">
        <v>178</v>
      </c>
      <c r="D51" s="321">
        <v>380000</v>
      </c>
      <c r="E51" s="317">
        <v>380000</v>
      </c>
      <c r="F51" s="305"/>
      <c r="G51" s="291"/>
      <c r="H51" s="291"/>
    </row>
    <row r="52" spans="1:8" s="109" customFormat="1" ht="30.75" customHeight="1">
      <c r="A52" s="292">
        <v>50599</v>
      </c>
      <c r="B52" s="313" t="s">
        <v>240</v>
      </c>
      <c r="C52" s="314" t="s">
        <v>241</v>
      </c>
      <c r="D52" s="295">
        <v>380000</v>
      </c>
      <c r="E52" s="305">
        <v>380000</v>
      </c>
      <c r="F52" s="305"/>
      <c r="G52" s="291"/>
      <c r="H52" s="291"/>
    </row>
    <row r="53" spans="1:8" s="110" customFormat="1" ht="30.75" customHeight="1">
      <c r="A53" s="309">
        <v>509</v>
      </c>
      <c r="B53" s="309">
        <v>303</v>
      </c>
      <c r="C53" s="311" t="s">
        <v>246</v>
      </c>
      <c r="D53" s="315">
        <v>4349966</v>
      </c>
      <c r="E53" s="316">
        <v>4349966</v>
      </c>
      <c r="F53" s="317"/>
      <c r="G53" s="318"/>
      <c r="H53" s="318"/>
    </row>
    <row r="54" spans="1:8" s="109" customFormat="1" ht="30.75" customHeight="1">
      <c r="A54" s="293" t="s">
        <v>247</v>
      </c>
      <c r="B54" s="293" t="s">
        <v>248</v>
      </c>
      <c r="C54" s="294" t="s">
        <v>249</v>
      </c>
      <c r="D54" s="312">
        <v>0</v>
      </c>
      <c r="E54" s="319">
        <v>0</v>
      </c>
      <c r="F54" s="305"/>
      <c r="G54" s="291"/>
      <c r="H54" s="291"/>
    </row>
    <row r="55" spans="1:8" s="109" customFormat="1" ht="30.75" customHeight="1">
      <c r="A55" s="293" t="s">
        <v>247</v>
      </c>
      <c r="B55" s="293" t="s">
        <v>250</v>
      </c>
      <c r="C55" s="294" t="s">
        <v>251</v>
      </c>
      <c r="D55" s="312">
        <v>246594</v>
      </c>
      <c r="E55" s="319">
        <v>246594</v>
      </c>
      <c r="F55" s="305"/>
      <c r="G55" s="291"/>
      <c r="H55" s="291"/>
    </row>
    <row r="56" spans="1:8" s="109" customFormat="1" ht="30.75" customHeight="1">
      <c r="A56" s="293" t="s">
        <v>247</v>
      </c>
      <c r="B56" s="293" t="s">
        <v>252</v>
      </c>
      <c r="C56" s="294" t="s">
        <v>253</v>
      </c>
      <c r="D56" s="312">
        <v>0</v>
      </c>
      <c r="E56" s="319">
        <v>0</v>
      </c>
      <c r="F56" s="305"/>
      <c r="G56" s="291"/>
      <c r="H56" s="291"/>
    </row>
    <row r="57" spans="1:8" s="109" customFormat="1" ht="30.75" customHeight="1">
      <c r="A57" s="293" t="s">
        <v>247</v>
      </c>
      <c r="B57" s="293" t="s">
        <v>254</v>
      </c>
      <c r="C57" s="294" t="s">
        <v>255</v>
      </c>
      <c r="D57" s="312">
        <v>0</v>
      </c>
      <c r="E57" s="319">
        <v>0</v>
      </c>
      <c r="F57" s="305"/>
      <c r="G57" s="291"/>
      <c r="H57" s="291"/>
    </row>
    <row r="58" spans="1:8" s="109" customFormat="1" ht="30.75" customHeight="1">
      <c r="A58" s="293" t="s">
        <v>247</v>
      </c>
      <c r="B58" s="293" t="s">
        <v>256</v>
      </c>
      <c r="C58" s="294" t="s">
        <v>257</v>
      </c>
      <c r="D58" s="312">
        <v>0</v>
      </c>
      <c r="E58" s="319">
        <v>0</v>
      </c>
      <c r="F58" s="305"/>
      <c r="G58" s="291"/>
      <c r="H58" s="291"/>
    </row>
    <row r="59" spans="1:8" s="109" customFormat="1" ht="30.75" customHeight="1">
      <c r="A59" s="293" t="s">
        <v>258</v>
      </c>
      <c r="B59" s="293" t="s">
        <v>259</v>
      </c>
      <c r="C59" s="294" t="s">
        <v>260</v>
      </c>
      <c r="D59" s="312">
        <v>0</v>
      </c>
      <c r="E59" s="319">
        <v>0</v>
      </c>
      <c r="F59" s="305"/>
      <c r="G59" s="291"/>
      <c r="H59" s="291"/>
    </row>
    <row r="60" spans="1:8" s="109" customFormat="1" ht="30.75" customHeight="1">
      <c r="A60" s="293" t="s">
        <v>261</v>
      </c>
      <c r="B60" s="293" t="s">
        <v>262</v>
      </c>
      <c r="C60" s="294" t="s">
        <v>263</v>
      </c>
      <c r="D60" s="312">
        <v>0</v>
      </c>
      <c r="E60" s="319">
        <v>0</v>
      </c>
      <c r="F60" s="305"/>
      <c r="G60" s="291"/>
      <c r="H60" s="291"/>
    </row>
    <row r="61" spans="1:8" s="109" customFormat="1" ht="30.75" customHeight="1">
      <c r="A61" s="293" t="s">
        <v>264</v>
      </c>
      <c r="B61" s="293" t="s">
        <v>265</v>
      </c>
      <c r="C61" s="294" t="s">
        <v>266</v>
      </c>
      <c r="D61" s="312">
        <v>367447</v>
      </c>
      <c r="E61" s="319">
        <v>367447</v>
      </c>
      <c r="F61" s="305"/>
      <c r="G61" s="291"/>
      <c r="H61" s="291"/>
    </row>
    <row r="62" spans="1:8" s="109" customFormat="1" ht="30.75" customHeight="1">
      <c r="A62" s="293" t="s">
        <v>264</v>
      </c>
      <c r="B62" s="293" t="s">
        <v>267</v>
      </c>
      <c r="C62" s="294" t="s">
        <v>268</v>
      </c>
      <c r="D62" s="312">
        <v>2108744</v>
      </c>
      <c r="E62" s="319">
        <v>2108744</v>
      </c>
      <c r="F62" s="305"/>
      <c r="G62" s="291"/>
      <c r="H62" s="291"/>
    </row>
    <row r="63" spans="1:8" s="109" customFormat="1" ht="30.75" customHeight="1">
      <c r="A63" s="293" t="s">
        <v>264</v>
      </c>
      <c r="B63" s="293" t="s">
        <v>269</v>
      </c>
      <c r="C63" s="294" t="s">
        <v>270</v>
      </c>
      <c r="D63" s="312">
        <v>0</v>
      </c>
      <c r="E63" s="319">
        <v>0</v>
      </c>
      <c r="F63" s="305"/>
      <c r="G63" s="291"/>
      <c r="H63" s="291"/>
    </row>
    <row r="64" spans="1:8" s="109" customFormat="1" ht="30.75" customHeight="1">
      <c r="A64" s="292">
        <v>50999</v>
      </c>
      <c r="B64" s="293" t="s">
        <v>271</v>
      </c>
      <c r="C64" s="320" t="s">
        <v>351</v>
      </c>
      <c r="D64" s="312">
        <v>1627181</v>
      </c>
      <c r="E64" s="319">
        <v>1627181</v>
      </c>
      <c r="F64" s="305"/>
      <c r="G64" s="291"/>
      <c r="H64" s="291"/>
    </row>
  </sheetData>
  <sheetProtection/>
  <mergeCells count="5">
    <mergeCell ref="A1:F1"/>
    <mergeCell ref="A3:A4"/>
    <mergeCell ref="B3:B4"/>
    <mergeCell ref="C3:C4"/>
    <mergeCell ref="D3:F3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2018-01-21T02:51:00Z</cp:lastPrinted>
  <dcterms:created xsi:type="dcterms:W3CDTF">2018-01-17T04:55:00Z</dcterms:created>
  <dcterms:modified xsi:type="dcterms:W3CDTF">2019-04-18T03:17:48Z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